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2240" windowHeight="7425" tabRatio="872" activeTab="4"/>
  </bookViews>
  <sheets>
    <sheet name="PIs" sheetId="8" r:id="rId1"/>
    <sheet name="Planning &amp; Budgeting" sheetId="11" r:id="rId2"/>
    <sheet name="Regular Operation-personnel" sheetId="2" r:id="rId3"/>
    <sheet name="Individual School-crucial res." sheetId="4" r:id="rId4"/>
    <sheet name="items-crucial resources guide" sheetId="3" r:id="rId5"/>
    <sheet name="PAPs" sheetId="10" r:id="rId6"/>
    <sheet name="SBM" sheetId="9" r:id="rId7"/>
    <sheet name="Partnership" sheetId="5" r:id="rId8"/>
    <sheet name="MOOE" sheetId="6" r:id="rId9"/>
  </sheets>
  <calcPr calcId="125725"/>
</workbook>
</file>

<file path=xl/calcChain.xml><?xml version="1.0" encoding="utf-8"?>
<calcChain xmlns="http://schemas.openxmlformats.org/spreadsheetml/2006/main">
  <c r="O37" i="11"/>
  <c r="O35"/>
  <c r="O28"/>
  <c r="O24"/>
  <c r="O22"/>
  <c r="O18"/>
  <c r="O14"/>
  <c r="G27" i="5"/>
  <c r="G28"/>
  <c r="G26"/>
  <c r="G18"/>
  <c r="G19"/>
  <c r="G20"/>
  <c r="F11"/>
  <c r="F12"/>
  <c r="F10"/>
</calcChain>
</file>

<file path=xl/comments1.xml><?xml version="1.0" encoding="utf-8"?>
<comments xmlns="http://schemas.openxmlformats.org/spreadsheetml/2006/main">
  <authors>
    <author>Amy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Amy:</t>
        </r>
        <r>
          <rPr>
            <sz val="9"/>
            <color indexed="81"/>
            <rFont val="Tahoma"/>
            <family val="2"/>
          </rPr>
          <t xml:space="preserve">
Kindly refer to the next sheet for the items to be included in this column ' items for crucial resources'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Amy:</t>
        </r>
        <r>
          <rPr>
            <sz val="9"/>
            <color indexed="81"/>
            <rFont val="Tahoma"/>
            <family val="2"/>
          </rPr>
          <t xml:space="preserve">
 from the total cost, how much is from GAA/SEF or other sources.  Reflect amount that would tally with column 8.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Amy:</t>
        </r>
        <r>
          <rPr>
            <sz val="9"/>
            <color indexed="81"/>
            <rFont val="Tahoma"/>
            <family val="2"/>
          </rPr>
          <t xml:space="preserve">
2% increment</t>
        </r>
      </text>
    </comment>
  </commentList>
</comments>
</file>

<file path=xl/sharedStrings.xml><?xml version="1.0" encoding="utf-8"?>
<sst xmlns="http://schemas.openxmlformats.org/spreadsheetml/2006/main" count="279" uniqueCount="217">
  <si>
    <t>ENROLMENT</t>
  </si>
  <si>
    <t>2012-2013</t>
  </si>
  <si>
    <t>Cong. District:</t>
  </si>
  <si>
    <t>Division:</t>
  </si>
  <si>
    <t>2013-2014</t>
  </si>
  <si>
    <t>Existing</t>
  </si>
  <si>
    <t>Requirements</t>
  </si>
  <si>
    <t>BUDGET ESTIMATES FOR THE SALARIES AND OTHER BENEFITS OF THE SCHOOL PERSONNEL</t>
  </si>
  <si>
    <t>Unit Cost</t>
  </si>
  <si>
    <t>Remarks</t>
  </si>
  <si>
    <t>Crucial Resources</t>
  </si>
  <si>
    <t>Sources of Funds</t>
  </si>
  <si>
    <t>GAA</t>
  </si>
  <si>
    <t>SEF</t>
  </si>
  <si>
    <t>Other Stakeholder</t>
  </si>
  <si>
    <t>Name of School:</t>
  </si>
  <si>
    <t>School District:</t>
  </si>
  <si>
    <t>REMARKS</t>
  </si>
  <si>
    <t>Name of School : _____________________</t>
  </si>
  <si>
    <t>District/Municipality :  ___________________</t>
  </si>
  <si>
    <t>Salary Per Month</t>
  </si>
  <si>
    <t>Annual Salary</t>
  </si>
  <si>
    <t>Item/Position Title as Reflected in                      PSI-POP</t>
  </si>
  <si>
    <t>Authorized</t>
  </si>
  <si>
    <t>Actual</t>
  </si>
  <si>
    <t>Level :   ____________</t>
  </si>
  <si>
    <t>Total Number of Personnel Per Position Title                   ( as of Dec.,2012)</t>
  </si>
  <si>
    <t>Prepared by:</t>
  </si>
  <si>
    <t>_______________________________________</t>
  </si>
  <si>
    <t>Schools Head</t>
  </si>
  <si>
    <t>REPORT ON THE NEEDS OF  CRUCIAL RESOURCES FY 2014</t>
  </si>
  <si>
    <t>Data fom EBEIS                  2011-2012</t>
  </si>
  <si>
    <t>Total Cost</t>
  </si>
  <si>
    <t xml:space="preserve">(Refer to Planning Standard Guide) </t>
  </si>
  <si>
    <t>(1)</t>
  </si>
  <si>
    <t>(2)</t>
  </si>
  <si>
    <t>(3)</t>
  </si>
  <si>
    <t>(4)</t>
  </si>
  <si>
    <t>(5)</t>
  </si>
  <si>
    <t>(6)</t>
  </si>
  <si>
    <t>(7)</t>
  </si>
  <si>
    <t>(8)</t>
  </si>
  <si>
    <t>(6)x(7)</t>
  </si>
  <si>
    <t>Crucial Resources for School Planning and Budgeting (refer planning standard attached):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</si>
  <si>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Creation of Plantilla items of teachers and teaching related items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</si>
  <si>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Physical facilities</t>
    </r>
  </si>
  <si>
    <t>Construction of classroom</t>
  </si>
  <si>
    <t>Repair of classroom</t>
  </si>
  <si>
    <t>Construction of Laboratories (Science, Speech lab – acad)</t>
  </si>
  <si>
    <t>Repair of laboratories</t>
  </si>
  <si>
    <t>Construction of  Workshop-H.E  building/room</t>
  </si>
  <si>
    <t>Repair of Workshop/H.E building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</si>
  <si>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Procurement of School furniture/replacement of school furniture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</si>
  <si>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Construction of Water and sanitation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</si>
  <si>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Procurement of Textbooks, IMs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</si>
  <si>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Provision of computer and Internet connection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</si>
  <si>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Provision of School MOOE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</si>
  <si>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Implementation of Training Programs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</si>
  <si>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Implementation of School feeding Program</t>
    </r>
  </si>
  <si>
    <t xml:space="preserve">__________________________________________ </t>
  </si>
  <si>
    <t>School Head</t>
  </si>
  <si>
    <r>
      <t>Note:  1.   For crucial resources items, kindly refer next sheet titled</t>
    </r>
    <r>
      <rPr>
        <b/>
        <i/>
        <sz val="11"/>
        <color theme="1"/>
        <rFont val="Calibri"/>
        <family val="2"/>
        <scheme val="minor"/>
      </rPr>
      <t xml:space="preserve"> 'items for crucial resources' </t>
    </r>
    <r>
      <rPr>
        <sz val="11"/>
        <color theme="1"/>
        <rFont val="Calibri"/>
        <family val="2"/>
        <scheme val="minor"/>
      </rPr>
      <t>as your guide.</t>
    </r>
  </si>
  <si>
    <t xml:space="preserve">              2.   For  Sources of Funds Columns, this should tally with column 8.</t>
  </si>
  <si>
    <t xml:space="preserve">              3.   The Remarks column should reflect the reason/s  or causes of the gap. </t>
  </si>
  <si>
    <t xml:space="preserve">PARTNERSHIP </t>
  </si>
  <si>
    <t>Calendar Year/ School Year</t>
  </si>
  <si>
    <t>Number of Volunteers</t>
  </si>
  <si>
    <t>BRIGADA ESKWELA</t>
  </si>
  <si>
    <t>Total Cost Generated</t>
  </si>
  <si>
    <t>Estimated Cost of Labor services rendered</t>
  </si>
  <si>
    <t>Estimated total Cost of Materials/ Resources Generated</t>
  </si>
  <si>
    <t>ADOP-A-SCHOOL PROGRAM</t>
  </si>
  <si>
    <t>kind of Donations/Projects</t>
  </si>
  <si>
    <t>Estimated Cost of  Project/ Labor services rendered/ Resources/Materials</t>
  </si>
  <si>
    <t>Others</t>
  </si>
  <si>
    <t>Total Cost Donated / Generated/ Project Cost</t>
  </si>
  <si>
    <t>SCHOOL EDUCATION FUND (SEF)</t>
  </si>
  <si>
    <t>Personnel Services</t>
  </si>
  <si>
    <t>MOOE</t>
  </si>
  <si>
    <t>Capital Outlay</t>
  </si>
  <si>
    <t>Programs/Projects/ Activities</t>
  </si>
  <si>
    <t>TOTAL</t>
  </si>
  <si>
    <t>Note:  Please include all monitary or in kind which were given/financed to school from SEF/LGU.</t>
  </si>
  <si>
    <t>Number of Donor/Benefactor/ Sponsor</t>
  </si>
  <si>
    <t>REPORT ON MOOE DOWNLOADING TO SCHOOL</t>
  </si>
  <si>
    <t>AMOUNT ALLOCATED</t>
  </si>
  <si>
    <t>AMOUNT UTILIZED</t>
  </si>
  <si>
    <t>% OF UTILIZATION</t>
  </si>
  <si>
    <t>SY 2011-2012</t>
  </si>
  <si>
    <t>(Reason for non-allocation or under/over spent)</t>
  </si>
  <si>
    <t>January</t>
  </si>
  <si>
    <t>February</t>
  </si>
  <si>
    <t>March</t>
  </si>
  <si>
    <t>April</t>
  </si>
  <si>
    <t xml:space="preserve">May </t>
  </si>
  <si>
    <t xml:space="preserve">June </t>
  </si>
  <si>
    <t xml:space="preserve">July </t>
  </si>
  <si>
    <t>August</t>
  </si>
  <si>
    <t>September</t>
  </si>
  <si>
    <t>Octobed</t>
  </si>
  <si>
    <t>November</t>
  </si>
  <si>
    <t>December</t>
  </si>
  <si>
    <t>Month</t>
  </si>
  <si>
    <r>
      <t xml:space="preserve">Note:  school/cluster  school which received </t>
    </r>
    <r>
      <rPr>
        <b/>
        <i/>
        <u/>
        <sz val="11"/>
        <color theme="1"/>
        <rFont val="Calibri"/>
        <family val="2"/>
        <scheme val="minor"/>
      </rPr>
      <t>in kind</t>
    </r>
    <r>
      <rPr>
        <sz val="11"/>
        <color theme="1"/>
        <rFont val="Calibri"/>
        <family val="2"/>
        <scheme val="minor"/>
      </rPr>
      <t xml:space="preserve"> thru MOOE should reflect the </t>
    </r>
    <r>
      <rPr>
        <b/>
        <i/>
        <u/>
        <sz val="11"/>
        <color theme="1"/>
        <rFont val="Calibri"/>
        <family val="2"/>
        <scheme val="minor"/>
      </rPr>
      <t>in kind</t>
    </r>
    <r>
      <rPr>
        <sz val="11"/>
        <color theme="1"/>
        <rFont val="Calibri"/>
        <family val="2"/>
        <scheme val="minor"/>
      </rPr>
      <t xml:space="preserve"> in the remarks column.</t>
    </r>
  </si>
  <si>
    <t>________________________________</t>
  </si>
  <si>
    <t>Indicators</t>
  </si>
  <si>
    <t>SY2009-2010</t>
  </si>
  <si>
    <t>SY2010-2011</t>
  </si>
  <si>
    <t>Target</t>
  </si>
  <si>
    <t>Inc/Dec</t>
  </si>
  <si>
    <r>
      <t xml:space="preserve">Access </t>
    </r>
    <r>
      <rPr>
        <b/>
        <vertAlign val="superscript"/>
        <sz val="12"/>
        <color theme="1"/>
        <rFont val="Candara"/>
        <family val="2"/>
      </rPr>
      <t>1/</t>
    </r>
  </si>
  <si>
    <r>
      <t>a.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ndara"/>
        <family val="2"/>
      </rPr>
      <t>Enrolment (value)</t>
    </r>
  </si>
  <si>
    <r>
      <t>i.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Candara"/>
        <family val="2"/>
      </rPr>
      <t>Preschool</t>
    </r>
  </si>
  <si>
    <r>
      <t>ii.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ndara"/>
        <family val="2"/>
      </rPr>
      <t>Elementary</t>
    </r>
  </si>
  <si>
    <t>iii.Secondary</t>
  </si>
  <si>
    <r>
      <t>b.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ndara"/>
        <family val="2"/>
      </rPr>
      <t xml:space="preserve">ADM Enrolment </t>
    </r>
  </si>
  <si>
    <r>
      <t>i.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Candara"/>
        <family val="2"/>
      </rPr>
      <t>Elementary</t>
    </r>
  </si>
  <si>
    <r>
      <t>ii.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ndara"/>
        <family val="2"/>
      </rPr>
      <t>Secondary</t>
    </r>
  </si>
  <si>
    <r>
      <t>c.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ndara"/>
        <family val="2"/>
      </rPr>
      <t xml:space="preserve">Transition Rate </t>
    </r>
  </si>
  <si>
    <r>
      <t>Efficiency</t>
    </r>
    <r>
      <rPr>
        <b/>
        <vertAlign val="superscript"/>
        <sz val="12"/>
        <color theme="1"/>
        <rFont val="Candara"/>
        <family val="2"/>
      </rPr>
      <t>2/</t>
    </r>
  </si>
  <si>
    <r>
      <t>a.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ndara"/>
        <family val="2"/>
      </rPr>
      <t>Cohort Survival Rate</t>
    </r>
  </si>
  <si>
    <r>
      <t>b.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ndara"/>
        <family val="2"/>
      </rPr>
      <t>Retention Rate</t>
    </r>
  </si>
  <si>
    <r>
      <t>c.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ndara"/>
        <family val="2"/>
      </rPr>
      <t>Repetition Rate</t>
    </r>
  </si>
  <si>
    <r>
      <t>d.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ndara"/>
        <family val="2"/>
      </rPr>
      <t>Drop-out Rate</t>
    </r>
  </si>
  <si>
    <r>
      <t>e.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ndara"/>
        <family val="2"/>
      </rPr>
      <t>Completion Rate</t>
    </r>
  </si>
  <si>
    <r>
      <t>f.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Candara"/>
        <family val="2"/>
      </rPr>
      <t>Graduation Rate</t>
    </r>
  </si>
  <si>
    <r>
      <t>Quality</t>
    </r>
    <r>
      <rPr>
        <b/>
        <vertAlign val="superscript"/>
        <sz val="12"/>
        <color theme="1"/>
        <rFont val="Candara"/>
        <family val="2"/>
      </rPr>
      <t>3/</t>
    </r>
  </si>
  <si>
    <r>
      <t>a.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ndara"/>
        <family val="2"/>
      </rPr>
      <t>NAT MPS</t>
    </r>
  </si>
  <si>
    <r>
      <t>i.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Candara"/>
        <family val="2"/>
      </rPr>
      <t>Grade 3</t>
    </r>
  </si>
  <si>
    <r>
      <t>ii.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ndara"/>
        <family val="2"/>
      </rPr>
      <t>Grade 6</t>
    </r>
  </si>
  <si>
    <t>iii. Yr 2/Yr4</t>
  </si>
  <si>
    <r>
      <t>b.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ndara"/>
        <family val="2"/>
      </rPr>
      <t xml:space="preserve"> Nutritional Status</t>
    </r>
  </si>
  <si>
    <t>i.    Preschool</t>
  </si>
  <si>
    <t>ii.   Elementary</t>
  </si>
  <si>
    <t>iii.  Secondary</t>
  </si>
  <si>
    <r>
      <t>1.</t>
    </r>
    <r>
      <rPr>
        <b/>
        <sz val="12"/>
        <color theme="1"/>
        <rFont val="Times New Roman"/>
        <family val="1"/>
      </rPr>
      <t xml:space="preserve">         </t>
    </r>
    <r>
      <rPr>
        <b/>
        <sz val="12"/>
        <color theme="1"/>
        <rFont val="Candara"/>
        <family val="2"/>
      </rPr>
      <t>Performance Indicators/Efficiency Indicators (fill-up appropriate row/s)</t>
    </r>
  </si>
  <si>
    <t>SBM GRANT</t>
  </si>
  <si>
    <t>PROJECT IMPLEMENTATION REPORT</t>
  </si>
  <si>
    <t>Total Amount Granted (FY)</t>
  </si>
  <si>
    <t>Projects Implemented/Approved Business/Activity Proposal</t>
  </si>
  <si>
    <t>Projects/Activities</t>
  </si>
  <si>
    <t>Amount</t>
  </si>
  <si>
    <t>Status of Implementation</t>
  </si>
  <si>
    <t>Impact</t>
  </si>
  <si>
    <t>Programs and Projects (SY 2013-2014)</t>
  </si>
  <si>
    <t>Thematic Areas</t>
  </si>
  <si>
    <t>Strategy</t>
  </si>
  <si>
    <t>Programs</t>
  </si>
  <si>
    <t>Projects</t>
  </si>
  <si>
    <t>Major Components/</t>
  </si>
  <si>
    <t>Timeline</t>
  </si>
  <si>
    <t>Source of Budget</t>
  </si>
  <si>
    <t>Activities</t>
  </si>
  <si>
    <t>Access</t>
  </si>
  <si>
    <t>Quality &amp; Efficiency</t>
  </si>
  <si>
    <t>School Management</t>
  </si>
  <si>
    <t>Note:   Programs/Projects/Activities (PAPs)  reflected in your  strategic direction and to including the continuing PAPs.</t>
  </si>
  <si>
    <t>____________________________________</t>
  </si>
  <si>
    <t>Gaps/ Needs</t>
  </si>
  <si>
    <t>STATUS/REASONS FOR THE NEEDS</t>
  </si>
  <si>
    <t>2012 BAR No. 2</t>
  </si>
  <si>
    <r>
      <t>7.</t>
    </r>
    <r>
      <rPr>
        <sz val="11"/>
        <color theme="1"/>
        <rFont val="Times New Roman"/>
        <family val="1"/>
      </rPr>
      <t xml:space="preserve">   Provision of Equipments in </t>
    </r>
    <r>
      <rPr>
        <sz val="11"/>
        <color theme="1"/>
        <rFont val="Calibri"/>
        <family val="2"/>
        <scheme val="minor"/>
      </rPr>
      <t xml:space="preserve">English, Math, Science, Tech-Voc and   offices </t>
    </r>
  </si>
  <si>
    <t xml:space="preserve">(Note: For secondary, reflect all the items/positions (teaching, teaching related and non-teaching) which are found in your plantilla.  </t>
  </si>
  <si>
    <t>Reflect in the remarks column the number of teachers deployed to and  where particular school.   Borrowed teacher items/teaching related/non-teaching should not be included.</t>
  </si>
  <si>
    <t>For 'Salary Per Month' columns should be multipled by the no. of positions. For the 'Annual Salary' columns ,  monthly columns  should be multiplied by 12 mons.)</t>
  </si>
  <si>
    <t xml:space="preserve">FY 2014 PAPs 1-B </t>
  </si>
  <si>
    <t>FY 2014 BUDGET PROPOSAL BY SCHOOL FOR MAJOR PROGRAMS AND PROJECTS</t>
  </si>
  <si>
    <t>Congressional District:</t>
  </si>
  <si>
    <t>CY 2014 Physical Targets</t>
  </si>
  <si>
    <t>Planning Standards</t>
  </si>
  <si>
    <t>Gaps/Needs</t>
  </si>
  <si>
    <t>Source of Funds</t>
  </si>
  <si>
    <t>Total Amount</t>
  </si>
  <si>
    <t>PAPs</t>
  </si>
  <si>
    <t>Qnty</t>
  </si>
  <si>
    <t>Unit</t>
  </si>
  <si>
    <t>PTA</t>
  </si>
  <si>
    <t>others</t>
  </si>
  <si>
    <t>EFA GOAL 1</t>
  </si>
  <si>
    <t>Reproduction of ALS</t>
  </si>
  <si>
    <t>Modules</t>
  </si>
  <si>
    <t>learners</t>
  </si>
  <si>
    <t xml:space="preserve">1 set of modules consisting </t>
  </si>
  <si>
    <t>☺</t>
  </si>
  <si>
    <t≯</t>
  </si>
  <si>
    <t>of 5 learning areas for every</t>
  </si>
  <si>
    <t>learner</t>
  </si>
  <si>
    <t xml:space="preserve">Transportation for </t>
  </si>
  <si>
    <t>Home Visits</t>
  </si>
  <si>
    <t>teachers</t>
  </si>
  <si>
    <t>3 visits for every teacher</t>
  </si>
  <si>
    <t>EFA GOAL2</t>
  </si>
  <si>
    <t>School Feeding Program</t>
  </si>
  <si>
    <t>severely wasted</t>
  </si>
  <si>
    <t>40 breakfast  for every</t>
  </si>
  <si>
    <t>Learners</t>
  </si>
  <si>
    <t>learner good for 2 mos.</t>
  </si>
  <si>
    <t>Training of Grade 2</t>
  </si>
  <si>
    <t>10 days training for every</t>
  </si>
  <si>
    <t>Teachers on MTB-MLE</t>
  </si>
  <si>
    <t>Gr. 2 teacher</t>
  </si>
  <si>
    <t>EFA GOAL 3</t>
  </si>
  <si>
    <t>Conduct of INSET</t>
  </si>
  <si>
    <t>10 days per teacher</t>
  </si>
  <si>
    <t>EFA GOAL 4</t>
  </si>
  <si>
    <t xml:space="preserve">Provision of Seats in </t>
  </si>
  <si>
    <t>Kindergarten classes</t>
  </si>
  <si>
    <t>children</t>
  </si>
  <si>
    <t>1 seat for every 2 children</t>
  </si>
  <si>
    <t xml:space="preserve">Repainting the </t>
  </si>
  <si>
    <t>Classrooms</t>
  </si>
  <si>
    <t>classrooms</t>
  </si>
  <si>
    <t>3 galloons in every classroom</t>
  </si>
  <si>
    <t>Total Amount Needed:</t>
  </si>
  <si>
    <t>Note:</t>
  </si>
  <si>
    <t>The above mentioned PAPs are just example on how to fill up the template.</t>
  </si>
  <si>
    <t xml:space="preserve">( Note: this is a sample entries for your guide.  Kindly errase entries for your final report and  reflect  PAPs you have implemented which addresses the 4 goals)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</si>
</sst>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vertAlign val="superscript"/>
      <sz val="12"/>
      <color theme="1"/>
      <name val="Candara"/>
      <family val="2"/>
    </font>
    <font>
      <sz val="10"/>
      <color theme="1"/>
      <name val="Candara"/>
      <family val="2"/>
    </font>
    <font>
      <sz val="12"/>
      <color theme="1"/>
      <name val="Candar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ndara"/>
      <family val="2"/>
    </font>
    <font>
      <b/>
      <sz val="16"/>
      <color theme="1"/>
      <name val="Candara"/>
      <family val="2"/>
    </font>
    <font>
      <i/>
      <sz val="10"/>
      <color theme="1"/>
      <name val="Book Antiqua"/>
      <family val="1"/>
    </font>
    <font>
      <sz val="11"/>
      <color theme="1"/>
      <name val="Times New Roman"/>
      <family val="1"/>
    </font>
    <font>
      <i/>
      <sz val="9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6">
    <xf numFmtId="0" fontId="0" fillId="0" borderId="0" xfId="0"/>
    <xf numFmtId="0" fontId="2" fillId="2" borderId="6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>
      <alignment horizontal="left"/>
    </xf>
    <xf numFmtId="165" fontId="6" fillId="0" borderId="11" xfId="1" applyNumberFormat="1" applyFont="1" applyBorder="1" applyAlignment="1">
      <alignment horizontal="left"/>
    </xf>
    <xf numFmtId="0" fontId="0" fillId="0" borderId="11" xfId="0" applyBorder="1"/>
    <xf numFmtId="166" fontId="0" fillId="0" borderId="11" xfId="1" applyNumberFormat="1" applyFont="1" applyBorder="1"/>
    <xf numFmtId="166" fontId="0" fillId="0" borderId="12" xfId="0" applyNumberFormat="1" applyBorder="1"/>
    <xf numFmtId="0" fontId="0" fillId="3" borderId="11" xfId="0" applyFill="1" applyBorder="1" applyAlignment="1">
      <alignment horizontal="right"/>
    </xf>
    <xf numFmtId="165" fontId="7" fillId="3" borderId="11" xfId="1" applyNumberFormat="1" applyFont="1" applyFill="1" applyBorder="1" applyAlignment="1">
      <alignment horizontal="left"/>
    </xf>
    <xf numFmtId="0" fontId="10" fillId="0" borderId="0" xfId="0" applyFont="1"/>
    <xf numFmtId="0" fontId="3" fillId="0" borderId="0" xfId="0" applyFont="1"/>
    <xf numFmtId="0" fontId="2" fillId="0" borderId="0" xfId="0" applyFont="1"/>
    <xf numFmtId="165" fontId="6" fillId="3" borderId="11" xfId="1" applyNumberFormat="1" applyFont="1" applyFill="1" applyBorder="1" applyAlignment="1">
      <alignment horizontal="left"/>
    </xf>
    <xf numFmtId="166" fontId="0" fillId="3" borderId="11" xfId="1" applyNumberFormat="1" applyFont="1" applyFill="1" applyBorder="1"/>
    <xf numFmtId="166" fontId="0" fillId="3" borderId="12" xfId="0" applyNumberFormat="1" applyFill="1" applyBorder="1"/>
    <xf numFmtId="165" fontId="0" fillId="3" borderId="11" xfId="0" applyNumberFormat="1" applyFill="1" applyBorder="1"/>
    <xf numFmtId="0" fontId="0" fillId="3" borderId="11" xfId="0" applyFill="1" applyBorder="1"/>
    <xf numFmtId="165" fontId="9" fillId="3" borderId="14" xfId="0" applyNumberFormat="1" applyFont="1" applyFill="1" applyBorder="1"/>
    <xf numFmtId="166" fontId="9" fillId="3" borderId="14" xfId="1" applyNumberFormat="1" applyFont="1" applyFill="1" applyBorder="1"/>
    <xf numFmtId="166" fontId="9" fillId="3" borderId="15" xfId="0" applyNumberFormat="1" applyFont="1" applyFill="1" applyBorder="1"/>
    <xf numFmtId="0" fontId="5" fillId="3" borderId="10" xfId="0" applyFont="1" applyFill="1" applyBorder="1" applyAlignment="1"/>
    <xf numFmtId="0" fontId="5" fillId="3" borderId="11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 vertical="center" wrapText="1"/>
    </xf>
    <xf numFmtId="166" fontId="0" fillId="0" borderId="12" xfId="1" applyNumberFormat="1" applyFont="1" applyBorder="1"/>
    <xf numFmtId="0" fontId="3" fillId="0" borderId="0" xfId="0" applyFont="1" applyBorder="1" applyAlignment="1">
      <alignment horizontal="center"/>
    </xf>
    <xf numFmtId="166" fontId="9" fillId="3" borderId="11" xfId="1" applyNumberFormat="1" applyFont="1" applyFill="1" applyBorder="1"/>
    <xf numFmtId="49" fontId="2" fillId="2" borderId="7" xfId="0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12" xfId="0" applyBorder="1"/>
    <xf numFmtId="0" fontId="9" fillId="2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/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vertical="center"/>
    </xf>
    <xf numFmtId="0" fontId="5" fillId="0" borderId="22" xfId="0" applyFont="1" applyBorder="1" applyAlignment="1"/>
    <xf numFmtId="0" fontId="5" fillId="0" borderId="12" xfId="0" applyFont="1" applyBorder="1" applyAlignment="1">
      <alignment horizontal="left"/>
    </xf>
    <xf numFmtId="165" fontId="6" fillId="0" borderId="12" xfId="1" applyNumberFormat="1" applyFont="1" applyBorder="1" applyAlignment="1">
      <alignment horizontal="left"/>
    </xf>
    <xf numFmtId="0" fontId="0" fillId="0" borderId="23" xfId="0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 vertical="center"/>
    </xf>
    <xf numFmtId="3" fontId="0" fillId="0" borderId="11" xfId="0" applyNumberFormat="1" applyBorder="1"/>
    <xf numFmtId="4" fontId="0" fillId="0" borderId="11" xfId="0" applyNumberFormat="1" applyBorder="1"/>
    <xf numFmtId="0" fontId="3" fillId="0" borderId="7" xfId="0" applyFont="1" applyBorder="1" applyAlignment="1">
      <alignment horizontal="center" vertical="center"/>
    </xf>
    <xf numFmtId="0" fontId="0" fillId="0" borderId="16" xfId="0" applyBorder="1"/>
    <xf numFmtId="0" fontId="0" fillId="0" borderId="25" xfId="0" applyBorder="1"/>
    <xf numFmtId="0" fontId="0" fillId="0" borderId="0" xfId="0" applyAlignment="1">
      <alignment horizontal="left" indent="5"/>
    </xf>
    <xf numFmtId="0" fontId="9" fillId="0" borderId="0" xfId="0" applyFont="1"/>
    <xf numFmtId="0" fontId="16" fillId="0" borderId="0" xfId="0" applyFont="1"/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7" fillId="0" borderId="0" xfId="0" applyFont="1"/>
    <xf numFmtId="0" fontId="18" fillId="0" borderId="0" xfId="0" applyFont="1"/>
    <xf numFmtId="11" fontId="0" fillId="0" borderId="11" xfId="0" applyNumberFormat="1" applyBorder="1"/>
    <xf numFmtId="0" fontId="0" fillId="0" borderId="0" xfId="0" applyBorder="1"/>
    <xf numFmtId="0" fontId="3" fillId="0" borderId="0" xfId="0" applyFont="1" applyBorder="1" applyAlignment="1"/>
    <xf numFmtId="0" fontId="19" fillId="0" borderId="0" xfId="0" applyFont="1"/>
    <xf numFmtId="0" fontId="0" fillId="0" borderId="12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25" fillId="0" borderId="9" xfId="0" applyFont="1" applyBorder="1" applyAlignment="1">
      <alignment horizontal="left" vertical="top" wrapText="1" indent="1"/>
    </xf>
    <xf numFmtId="0" fontId="24" fillId="5" borderId="8" xfId="0" applyFont="1" applyFill="1" applyBorder="1" applyAlignment="1">
      <alignment vertical="top" wrapText="1"/>
    </xf>
    <xf numFmtId="0" fontId="25" fillId="0" borderId="9" xfId="0" applyFont="1" applyBorder="1" applyAlignment="1">
      <alignment horizontal="left" vertical="top" wrapText="1" indent="2"/>
    </xf>
    <xf numFmtId="0" fontId="22" fillId="0" borderId="9" xfId="0" applyFont="1" applyBorder="1" applyAlignment="1">
      <alignment horizontal="left" vertical="top" wrapText="1" indent="2"/>
    </xf>
    <xf numFmtId="0" fontId="22" fillId="0" borderId="0" xfId="0" applyFont="1" applyAlignment="1">
      <alignment horizontal="left" indent="2"/>
    </xf>
    <xf numFmtId="0" fontId="21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justify" vertical="top" wrapText="1"/>
    </xf>
    <xf numFmtId="0" fontId="24" fillId="0" borderId="9" xfId="0" applyFont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9" fillId="0" borderId="0" xfId="0" applyFont="1"/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30" fillId="0" borderId="0" xfId="0" applyFont="1"/>
    <xf numFmtId="0" fontId="2" fillId="0" borderId="11" xfId="0" applyFont="1" applyBorder="1" applyAlignment="1">
      <alignment horizontal="left"/>
    </xf>
    <xf numFmtId="0" fontId="32" fillId="0" borderId="0" xfId="0" applyFont="1"/>
    <xf numFmtId="0" fontId="2" fillId="2" borderId="4" xfId="0" applyFont="1" applyFill="1" applyBorder="1"/>
    <xf numFmtId="0" fontId="2" fillId="2" borderId="5" xfId="0" applyFont="1" applyFill="1" applyBorder="1"/>
    <xf numFmtId="49" fontId="33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/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9" fillId="2" borderId="9" xfId="0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1" fontId="0" fillId="0" borderId="12" xfId="0" applyNumberFormat="1" applyBorder="1"/>
    <xf numFmtId="1" fontId="0" fillId="0" borderId="16" xfId="0" applyNumberFormat="1" applyBorder="1"/>
    <xf numFmtId="166" fontId="0" fillId="0" borderId="16" xfId="1" applyNumberFormat="1" applyFont="1" applyBorder="1"/>
    <xf numFmtId="1" fontId="36" fillId="0" borderId="16" xfId="0" applyNumberFormat="1" applyFont="1" applyBorder="1" applyAlignment="1">
      <alignment horizontal="center"/>
    </xf>
    <xf numFmtId="1" fontId="37" fillId="0" borderId="16" xfId="0" applyNumberFormat="1" applyFont="1" applyBorder="1"/>
    <xf numFmtId="43" fontId="0" fillId="0" borderId="11" xfId="1" applyNumberFormat="1" applyFont="1" applyBorder="1"/>
    <xf numFmtId="164" fontId="0" fillId="0" borderId="11" xfId="1" applyFont="1" applyBorder="1"/>
    <xf numFmtId="1" fontId="0" fillId="3" borderId="12" xfId="0" applyNumberFormat="1" applyFill="1" applyBorder="1"/>
    <xf numFmtId="1" fontId="0" fillId="3" borderId="16" xfId="0" applyNumberFormat="1" applyFill="1" applyBorder="1"/>
    <xf numFmtId="166" fontId="0" fillId="3" borderId="16" xfId="1" applyNumberFormat="1" applyFont="1" applyFill="1" applyBorder="1"/>
    <xf numFmtId="43" fontId="0" fillId="3" borderId="11" xfId="1" applyNumberFormat="1" applyFont="1" applyFill="1" applyBorder="1"/>
    <xf numFmtId="0" fontId="5" fillId="0" borderId="29" xfId="0" applyFont="1" applyBorder="1" applyAlignment="1"/>
    <xf numFmtId="0" fontId="5" fillId="0" borderId="26" xfId="0" applyFont="1" applyBorder="1" applyAlignment="1">
      <alignment horizontal="left"/>
    </xf>
    <xf numFmtId="165" fontId="6" fillId="3" borderId="26" xfId="1" applyNumberFormat="1" applyFont="1" applyFill="1" applyBorder="1" applyAlignment="1">
      <alignment horizontal="left"/>
    </xf>
    <xf numFmtId="0" fontId="0" fillId="3" borderId="26" xfId="0" applyFill="1" applyBorder="1" applyAlignment="1">
      <alignment horizontal="right"/>
    </xf>
    <xf numFmtId="166" fontId="0" fillId="3" borderId="26" xfId="1" applyNumberFormat="1" applyFont="1" applyFill="1" applyBorder="1"/>
    <xf numFmtId="166" fontId="0" fillId="3" borderId="30" xfId="0" applyNumberFormat="1" applyFill="1" applyBorder="1"/>
    <xf numFmtId="1" fontId="0" fillId="3" borderId="30" xfId="0" applyNumberFormat="1" applyFill="1" applyBorder="1"/>
    <xf numFmtId="1" fontId="0" fillId="3" borderId="31" xfId="0" applyNumberFormat="1" applyFill="1" applyBorder="1"/>
    <xf numFmtId="166" fontId="0" fillId="3" borderId="31" xfId="1" applyNumberFormat="1" applyFont="1" applyFill="1" applyBorder="1"/>
    <xf numFmtId="43" fontId="0" fillId="3" borderId="26" xfId="1" applyNumberFormat="1" applyFont="1" applyFill="1" applyBorder="1"/>
    <xf numFmtId="0" fontId="0" fillId="0" borderId="26" xfId="0" applyBorder="1"/>
    <xf numFmtId="0" fontId="0" fillId="0" borderId="0" xfId="0" applyAlignment="1">
      <alignment horizontal="right"/>
    </xf>
    <xf numFmtId="165" fontId="6" fillId="2" borderId="32" xfId="1" applyNumberFormat="1" applyFont="1" applyFill="1" applyBorder="1" applyAlignment="1">
      <alignment horizontal="left"/>
    </xf>
    <xf numFmtId="0" fontId="0" fillId="2" borderId="32" xfId="0" applyFill="1" applyBorder="1" applyAlignment="1">
      <alignment horizontal="right"/>
    </xf>
    <xf numFmtId="166" fontId="0" fillId="2" borderId="32" xfId="1" applyNumberFormat="1" applyFont="1" applyFill="1" applyBorder="1"/>
    <xf numFmtId="166" fontId="0" fillId="2" borderId="32" xfId="0" applyNumberFormat="1" applyFill="1" applyBorder="1"/>
    <xf numFmtId="1" fontId="0" fillId="2" borderId="32" xfId="0" applyNumberFormat="1" applyFill="1" applyBorder="1"/>
    <xf numFmtId="1" fontId="0" fillId="2" borderId="33" xfId="0" applyNumberFormat="1" applyFill="1" applyBorder="1"/>
    <xf numFmtId="166" fontId="0" fillId="2" borderId="33" xfId="1" applyNumberFormat="1" applyFont="1" applyFill="1" applyBorder="1"/>
    <xf numFmtId="43" fontId="0" fillId="2" borderId="32" xfId="1" applyNumberFormat="1" applyFont="1" applyFill="1" applyBorder="1"/>
    <xf numFmtId="0" fontId="0" fillId="2" borderId="32" xfId="0" applyFill="1" applyBorder="1"/>
    <xf numFmtId="165" fontId="6" fillId="3" borderId="12" xfId="1" applyNumberFormat="1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3" fontId="0" fillId="3" borderId="12" xfId="0" applyNumberFormat="1" applyFill="1" applyBorder="1" applyAlignment="1">
      <alignment horizontal="right"/>
    </xf>
    <xf numFmtId="166" fontId="0" fillId="3" borderId="12" xfId="1" applyNumberFormat="1" applyFont="1" applyFill="1" applyBorder="1"/>
    <xf numFmtId="43" fontId="0" fillId="3" borderId="12" xfId="1" applyNumberFormat="1" applyFont="1" applyFill="1" applyBorder="1"/>
    <xf numFmtId="164" fontId="0" fillId="0" borderId="12" xfId="1" applyFont="1" applyBorder="1"/>
    <xf numFmtId="0" fontId="0" fillId="0" borderId="0" xfId="0" applyFont="1"/>
    <xf numFmtId="0" fontId="0" fillId="3" borderId="11" xfId="0" applyFill="1" applyBorder="1" applyAlignment="1">
      <alignment horizontal="left"/>
    </xf>
    <xf numFmtId="43" fontId="0" fillId="0" borderId="11" xfId="0" applyNumberFormat="1" applyBorder="1"/>
    <xf numFmtId="0" fontId="0" fillId="3" borderId="12" xfId="0" applyFill="1" applyBorder="1" applyAlignment="1">
      <alignment horizontal="right"/>
    </xf>
    <xf numFmtId="0" fontId="5" fillId="3" borderId="29" xfId="0" applyFont="1" applyFill="1" applyBorder="1" applyAlignment="1"/>
    <xf numFmtId="0" fontId="5" fillId="3" borderId="26" xfId="0" applyFont="1" applyFill="1" applyBorder="1" applyAlignment="1">
      <alignment horizontal="left"/>
    </xf>
    <xf numFmtId="0" fontId="5" fillId="3" borderId="22" xfId="0" applyFont="1" applyFill="1" applyBorder="1" applyAlignment="1"/>
    <xf numFmtId="0" fontId="5" fillId="3" borderId="12" xfId="0" applyFont="1" applyFill="1" applyBorder="1" applyAlignment="1">
      <alignment horizontal="left"/>
    </xf>
    <xf numFmtId="1" fontId="9" fillId="3" borderId="15" xfId="0" applyNumberFormat="1" applyFont="1" applyFill="1" applyBorder="1"/>
    <xf numFmtId="1" fontId="9" fillId="3" borderId="34" xfId="0" applyNumberFormat="1" applyFont="1" applyFill="1" applyBorder="1"/>
    <xf numFmtId="0" fontId="0" fillId="3" borderId="0" xfId="0" applyFill="1"/>
    <xf numFmtId="0" fontId="33" fillId="0" borderId="0" xfId="0" applyFont="1" applyBorder="1" applyAlignment="1"/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6" fontId="9" fillId="3" borderId="25" xfId="1" applyNumberFormat="1" applyFont="1" applyFill="1" applyBorder="1" applyAlignment="1">
      <alignment horizontal="left"/>
    </xf>
    <xf numFmtId="166" fontId="9" fillId="3" borderId="27" xfId="1" applyNumberFormat="1" applyFont="1" applyFill="1" applyBorder="1" applyAlignment="1">
      <alignment horizontal="left"/>
    </xf>
    <xf numFmtId="166" fontId="9" fillId="3" borderId="28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B2:K45"/>
  <sheetViews>
    <sheetView workbookViewId="0">
      <selection activeCell="M11" sqref="M11"/>
    </sheetView>
  </sheetViews>
  <sheetFormatPr defaultRowHeight="15"/>
  <cols>
    <col min="1" max="1" width="6.5703125" customWidth="1"/>
    <col min="2" max="2" width="23.5703125" customWidth="1"/>
    <col min="3" max="11" width="12.7109375" customWidth="1"/>
  </cols>
  <sheetData>
    <row r="2" spans="2:11" ht="15.75">
      <c r="B2" s="78" t="s">
        <v>135</v>
      </c>
    </row>
    <row r="3" spans="2:11" ht="15.75" thickBot="1"/>
    <row r="4" spans="2:11" ht="16.5" thickBot="1">
      <c r="B4" s="159" t="s">
        <v>105</v>
      </c>
      <c r="C4" s="161" t="s">
        <v>106</v>
      </c>
      <c r="D4" s="162"/>
      <c r="E4" s="163"/>
      <c r="F4" s="161" t="s">
        <v>107</v>
      </c>
      <c r="G4" s="162"/>
      <c r="H4" s="163"/>
      <c r="I4" s="161" t="s">
        <v>88</v>
      </c>
      <c r="J4" s="162"/>
      <c r="K4" s="163"/>
    </row>
    <row r="5" spans="2:11" ht="16.5" thickBot="1">
      <c r="B5" s="160"/>
      <c r="C5" s="71" t="s">
        <v>108</v>
      </c>
      <c r="D5" s="71" t="s">
        <v>24</v>
      </c>
      <c r="E5" s="71" t="s">
        <v>109</v>
      </c>
      <c r="F5" s="71" t="s">
        <v>108</v>
      </c>
      <c r="G5" s="71" t="s">
        <v>24</v>
      </c>
      <c r="H5" s="71" t="s">
        <v>109</v>
      </c>
      <c r="I5" s="71" t="s">
        <v>108</v>
      </c>
      <c r="J5" s="71" t="s">
        <v>24</v>
      </c>
      <c r="K5" s="71" t="s">
        <v>109</v>
      </c>
    </row>
    <row r="6" spans="2:11" ht="18.75" thickBot="1">
      <c r="B6" s="72" t="s">
        <v>110</v>
      </c>
      <c r="C6" s="73"/>
      <c r="D6" s="73"/>
      <c r="E6" s="73"/>
      <c r="F6" s="73"/>
      <c r="G6" s="73"/>
      <c r="H6" s="73"/>
      <c r="I6" s="73"/>
      <c r="J6" s="73"/>
      <c r="K6" s="73"/>
    </row>
    <row r="7" spans="2:11" ht="16.5" thickBot="1">
      <c r="B7" s="74" t="s">
        <v>111</v>
      </c>
      <c r="C7" s="75"/>
      <c r="D7" s="75"/>
      <c r="E7" s="75"/>
      <c r="F7" s="75"/>
      <c r="G7" s="75"/>
      <c r="H7" s="75"/>
      <c r="I7" s="75"/>
      <c r="J7" s="75"/>
      <c r="K7" s="75"/>
    </row>
    <row r="8" spans="2:11" ht="16.5" thickBot="1">
      <c r="B8" s="76" t="s">
        <v>112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ht="16.5" thickBot="1">
      <c r="B9" s="76" t="s">
        <v>113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16.5" thickBot="1">
      <c r="B10" s="76" t="s">
        <v>114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2:11" ht="16.5" thickBot="1">
      <c r="B11" s="74" t="s">
        <v>115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16.5" thickBot="1">
      <c r="B12" s="76" t="s">
        <v>116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2:11" ht="16.5" thickBot="1">
      <c r="B13" s="76" t="s">
        <v>117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2:11" ht="16.5" thickBot="1">
      <c r="B14" s="74" t="s">
        <v>118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2:11" ht="16.5" thickBot="1">
      <c r="B15" s="76" t="s">
        <v>116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2:11" ht="16.5" thickBot="1">
      <c r="B16" s="76" t="s">
        <v>117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2:11" ht="18.75" thickBot="1">
      <c r="B17" s="77" t="s">
        <v>119</v>
      </c>
      <c r="C17" s="73"/>
      <c r="D17" s="73"/>
      <c r="E17" s="73"/>
      <c r="F17" s="73"/>
      <c r="G17" s="73"/>
      <c r="H17" s="73"/>
      <c r="I17" s="73"/>
      <c r="J17" s="73"/>
      <c r="K17" s="73"/>
    </row>
    <row r="18" spans="2:11" ht="32.25" thickBot="1">
      <c r="B18" s="74" t="s">
        <v>120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16.5" thickBot="1">
      <c r="B19" s="76" t="s">
        <v>116</v>
      </c>
      <c r="C19" s="73"/>
      <c r="D19" s="73"/>
      <c r="E19" s="73"/>
      <c r="F19" s="73"/>
      <c r="G19" s="73"/>
      <c r="H19" s="73"/>
      <c r="I19" s="73"/>
      <c r="J19" s="73"/>
      <c r="K19" s="73"/>
    </row>
    <row r="20" spans="2:11" ht="16.5" thickBot="1">
      <c r="B20" s="76" t="s">
        <v>117</v>
      </c>
      <c r="C20" s="73"/>
      <c r="D20" s="73"/>
      <c r="E20" s="73"/>
      <c r="F20" s="73"/>
      <c r="G20" s="73"/>
      <c r="H20" s="73"/>
      <c r="I20" s="73"/>
      <c r="J20" s="73"/>
      <c r="K20" s="73"/>
    </row>
    <row r="21" spans="2:11" ht="16.5" thickBot="1">
      <c r="B21" s="74" t="s">
        <v>121</v>
      </c>
      <c r="C21" s="75"/>
      <c r="D21" s="75"/>
      <c r="E21" s="75"/>
      <c r="F21" s="75"/>
      <c r="G21" s="75"/>
      <c r="H21" s="75"/>
      <c r="I21" s="75"/>
      <c r="J21" s="75"/>
      <c r="K21" s="75"/>
    </row>
    <row r="22" spans="2:11" ht="16.5" thickBot="1">
      <c r="B22" s="76" t="s">
        <v>116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2:11" ht="16.5" thickBot="1">
      <c r="B23" s="76" t="s">
        <v>117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2:11" ht="16.5" thickBot="1">
      <c r="B24" s="74" t="s">
        <v>122</v>
      </c>
      <c r="C24" s="75"/>
      <c r="D24" s="75"/>
      <c r="E24" s="75"/>
      <c r="F24" s="75"/>
      <c r="G24" s="75"/>
      <c r="H24" s="75"/>
      <c r="I24" s="75"/>
      <c r="J24" s="75"/>
      <c r="K24" s="75"/>
    </row>
    <row r="25" spans="2:11" ht="16.5" thickBot="1">
      <c r="B25" s="76" t="s">
        <v>116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2:11" ht="16.5" thickBot="1">
      <c r="B26" s="76" t="s">
        <v>117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2:11" ht="16.5" thickBot="1">
      <c r="B27" s="74" t="s">
        <v>123</v>
      </c>
      <c r="C27" s="75"/>
      <c r="D27" s="75"/>
      <c r="E27" s="75"/>
      <c r="F27" s="75"/>
      <c r="G27" s="75"/>
      <c r="H27" s="75"/>
      <c r="I27" s="75"/>
      <c r="J27" s="75"/>
      <c r="K27" s="75"/>
    </row>
    <row r="28" spans="2:11" ht="16.5" thickBot="1">
      <c r="B28" s="76" t="s">
        <v>112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2:11" ht="16.5" thickBot="1">
      <c r="B29" s="76" t="s">
        <v>113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2:11" ht="16.5" thickBot="1">
      <c r="B30" s="76" t="s">
        <v>114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2:11" ht="16.5" thickBot="1">
      <c r="B31" s="74" t="s">
        <v>124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2:11" ht="16.5" thickBot="1">
      <c r="B32" s="76" t="s">
        <v>116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16.5" thickBot="1">
      <c r="B33" s="76" t="s">
        <v>117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16.5" thickBot="1">
      <c r="B34" s="74" t="s">
        <v>125</v>
      </c>
      <c r="C34" s="75"/>
      <c r="D34" s="75"/>
      <c r="E34" s="75"/>
      <c r="F34" s="75"/>
      <c r="G34" s="75"/>
      <c r="H34" s="75"/>
      <c r="I34" s="75"/>
      <c r="J34" s="75"/>
      <c r="K34" s="75"/>
    </row>
    <row r="35" spans="2:11" ht="16.5" thickBot="1">
      <c r="B35" s="76" t="s">
        <v>116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6.5" thickBot="1">
      <c r="B36" s="76" t="s">
        <v>117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18.75" thickBot="1">
      <c r="B37" s="72" t="s">
        <v>126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16.5" thickBot="1">
      <c r="B38" s="74" t="s">
        <v>127</v>
      </c>
      <c r="C38" s="75"/>
      <c r="D38" s="75"/>
      <c r="E38" s="75"/>
      <c r="F38" s="75"/>
      <c r="G38" s="75"/>
      <c r="H38" s="75"/>
      <c r="I38" s="75"/>
      <c r="J38" s="75"/>
      <c r="K38" s="75"/>
    </row>
    <row r="39" spans="2:11" ht="16.5" thickBot="1">
      <c r="B39" s="76" t="s">
        <v>128</v>
      </c>
      <c r="C39" s="73"/>
      <c r="D39" s="73"/>
      <c r="E39" s="73"/>
      <c r="F39" s="73"/>
      <c r="G39" s="73"/>
      <c r="H39" s="73"/>
      <c r="I39" s="73"/>
      <c r="J39" s="73"/>
      <c r="K39" s="73"/>
    </row>
    <row r="40" spans="2:11" ht="16.5" thickBot="1">
      <c r="B40" s="76" t="s">
        <v>129</v>
      </c>
      <c r="C40" s="73"/>
      <c r="D40" s="73"/>
      <c r="E40" s="73"/>
      <c r="F40" s="73"/>
      <c r="G40" s="73"/>
      <c r="H40" s="73"/>
      <c r="I40" s="73"/>
      <c r="J40" s="73"/>
      <c r="K40" s="73"/>
    </row>
    <row r="41" spans="2:11" ht="16.5" thickBot="1">
      <c r="B41" s="76" t="s">
        <v>130</v>
      </c>
      <c r="C41" s="73"/>
      <c r="D41" s="73"/>
      <c r="E41" s="73"/>
      <c r="F41" s="73"/>
      <c r="G41" s="73"/>
      <c r="H41" s="73"/>
      <c r="I41" s="73"/>
      <c r="J41" s="73"/>
      <c r="K41" s="73"/>
    </row>
    <row r="42" spans="2:11" ht="16.5" thickBot="1">
      <c r="B42" s="74" t="s">
        <v>131</v>
      </c>
      <c r="C42" s="75"/>
      <c r="D42" s="75"/>
      <c r="E42" s="75"/>
      <c r="F42" s="75"/>
      <c r="G42" s="75"/>
      <c r="H42" s="75"/>
      <c r="I42" s="75"/>
      <c r="J42" s="75"/>
      <c r="K42" s="75"/>
    </row>
    <row r="43" spans="2:11" ht="16.5" thickBot="1">
      <c r="B43" s="74" t="s">
        <v>132</v>
      </c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6.5" thickBot="1">
      <c r="B44" s="74" t="s">
        <v>133</v>
      </c>
      <c r="C44" s="73"/>
      <c r="D44" s="73"/>
      <c r="E44" s="73"/>
      <c r="F44" s="73"/>
      <c r="G44" s="73"/>
      <c r="H44" s="73"/>
      <c r="I44" s="73"/>
      <c r="J44" s="73"/>
      <c r="K44" s="73"/>
    </row>
    <row r="45" spans="2:11" ht="16.5" thickBot="1">
      <c r="B45" s="76" t="s">
        <v>134</v>
      </c>
      <c r="C45" s="73"/>
      <c r="D45" s="73"/>
      <c r="E45" s="73"/>
      <c r="F45" s="73"/>
      <c r="G45" s="73"/>
      <c r="H45" s="73"/>
      <c r="I45" s="73"/>
      <c r="J45" s="73"/>
      <c r="K45" s="73"/>
    </row>
  </sheetData>
  <mergeCells count="4">
    <mergeCell ref="B4:B5"/>
    <mergeCell ref="C4:E4"/>
    <mergeCell ref="F4:H4"/>
    <mergeCell ref="I4:K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Q54"/>
  <sheetViews>
    <sheetView zoomScale="118" zoomScaleNormal="118" workbookViewId="0">
      <selection activeCell="D8" sqref="D8"/>
    </sheetView>
  </sheetViews>
  <sheetFormatPr defaultRowHeight="15"/>
  <cols>
    <col min="1" max="1" width="4.42578125" customWidth="1"/>
    <col min="2" max="2" width="3.42578125" customWidth="1"/>
    <col min="3" max="3" width="21.42578125" customWidth="1"/>
    <col min="4" max="4" width="11" customWidth="1"/>
    <col min="5" max="5" width="15.28515625" customWidth="1"/>
    <col min="6" max="6" width="26" customWidth="1"/>
    <col min="7" max="7" width="12" customWidth="1"/>
    <col min="8" max="8" width="13.28515625" customWidth="1"/>
    <col min="9" max="9" width="12.140625" customWidth="1"/>
    <col min="10" max="10" width="7.28515625" customWidth="1"/>
    <col min="11" max="11" width="6.85546875" customWidth="1"/>
    <col min="12" max="12" width="8.140625" customWidth="1"/>
    <col min="13" max="13" width="8.5703125" customWidth="1"/>
    <col min="14" max="14" width="12.28515625" customWidth="1"/>
    <col min="15" max="15" width="14.5703125" customWidth="1"/>
    <col min="16" max="16" width="9.140625" customWidth="1"/>
  </cols>
  <sheetData>
    <row r="2" spans="2:15" ht="15.75">
      <c r="B2" s="90" t="s">
        <v>165</v>
      </c>
    </row>
    <row r="3" spans="2:15" ht="15.75">
      <c r="B3" s="90"/>
    </row>
    <row r="4" spans="2:15" ht="18.75">
      <c r="B4" s="171" t="s">
        <v>166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2:15" ht="18.75">
      <c r="B5" s="158" t="s">
        <v>216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25"/>
      <c r="N5" s="25"/>
      <c r="O5" s="25"/>
    </row>
    <row r="6" spans="2:15" ht="18.75">
      <c r="B6" s="11" t="s">
        <v>15</v>
      </c>
    </row>
    <row r="7" spans="2:15" ht="18.75">
      <c r="B7" s="11" t="s">
        <v>16</v>
      </c>
      <c r="C7" s="12"/>
      <c r="D7" s="10"/>
    </row>
    <row r="8" spans="2:15" ht="18.75">
      <c r="B8" s="11" t="s">
        <v>167</v>
      </c>
      <c r="C8" s="12"/>
      <c r="D8" s="11"/>
    </row>
    <row r="9" spans="2:15" ht="19.5" thickBot="1">
      <c r="B9" s="11" t="s">
        <v>3</v>
      </c>
      <c r="C9" s="12"/>
      <c r="D9" s="11"/>
    </row>
    <row r="10" spans="2:15" ht="16.5" thickBot="1">
      <c r="B10" s="91"/>
      <c r="C10" s="92"/>
      <c r="D10" s="172" t="s">
        <v>168</v>
      </c>
      <c r="E10" s="173"/>
      <c r="F10" s="93" t="s">
        <v>169</v>
      </c>
      <c r="G10" s="174" t="s">
        <v>6</v>
      </c>
      <c r="H10" s="176" t="s">
        <v>5</v>
      </c>
      <c r="I10" s="176" t="s">
        <v>170</v>
      </c>
      <c r="J10" s="178" t="s">
        <v>171</v>
      </c>
      <c r="K10" s="179"/>
      <c r="L10" s="179"/>
      <c r="M10" s="180"/>
      <c r="N10" s="1"/>
      <c r="O10" s="94" t="s">
        <v>172</v>
      </c>
    </row>
    <row r="11" spans="2:15" ht="17.25" customHeight="1" thickBot="1">
      <c r="B11" s="181" t="s">
        <v>173</v>
      </c>
      <c r="C11" s="182"/>
      <c r="D11" s="95" t="s">
        <v>174</v>
      </c>
      <c r="E11" s="96" t="s">
        <v>175</v>
      </c>
      <c r="F11" s="97"/>
      <c r="G11" s="175"/>
      <c r="H11" s="177"/>
      <c r="I11" s="177"/>
      <c r="J11" s="98" t="s">
        <v>12</v>
      </c>
      <c r="K11" s="98" t="s">
        <v>13</v>
      </c>
      <c r="L11" s="98" t="s">
        <v>176</v>
      </c>
      <c r="M11" s="99" t="s">
        <v>177</v>
      </c>
      <c r="N11" s="30" t="s">
        <v>8</v>
      </c>
      <c r="O11" s="100"/>
    </row>
    <row r="12" spans="2:15" ht="15" customHeight="1" thickBot="1">
      <c r="B12" s="164" t="s">
        <v>178</v>
      </c>
      <c r="C12" s="165"/>
      <c r="D12" s="101"/>
      <c r="E12" s="102"/>
      <c r="F12" s="103"/>
      <c r="G12" s="103"/>
      <c r="H12" s="104"/>
      <c r="I12" s="104"/>
      <c r="J12" s="105"/>
      <c r="K12" s="105"/>
      <c r="L12" s="105"/>
      <c r="M12" s="106"/>
      <c r="N12" s="107"/>
      <c r="O12" s="108"/>
    </row>
    <row r="13" spans="2:15">
      <c r="B13" s="40">
        <v>1</v>
      </c>
      <c r="C13" s="41" t="s">
        <v>179</v>
      </c>
      <c r="D13" s="42"/>
      <c r="E13" s="42"/>
      <c r="F13" s="29"/>
      <c r="G13" s="29"/>
      <c r="H13" s="24"/>
      <c r="I13" s="7"/>
      <c r="J13" s="109"/>
      <c r="K13" s="110"/>
      <c r="L13" s="110"/>
      <c r="M13" s="111"/>
      <c r="N13" s="24"/>
      <c r="O13" s="29"/>
    </row>
    <row r="14" spans="2:15" ht="18">
      <c r="B14" s="2"/>
      <c r="C14" s="3" t="s">
        <v>180</v>
      </c>
      <c r="D14" s="4">
        <v>60</v>
      </c>
      <c r="E14" s="4" t="s">
        <v>181</v>
      </c>
      <c r="F14" s="5" t="s">
        <v>182</v>
      </c>
      <c r="G14" s="5">
        <v>60</v>
      </c>
      <c r="H14" s="6">
        <v>30</v>
      </c>
      <c r="I14" s="7">
        <v>30</v>
      </c>
      <c r="J14" s="109"/>
      <c r="K14" s="112" t="s">
        <v>183</v>
      </c>
      <c r="L14" s="113" t="s">
        <v>184</v>
      </c>
      <c r="M14" s="111"/>
      <c r="N14" s="114">
        <v>15000</v>
      </c>
      <c r="O14" s="115">
        <f>N14*I14</f>
        <v>450000</v>
      </c>
    </row>
    <row r="15" spans="2:15">
      <c r="B15" s="2"/>
      <c r="C15" s="3"/>
      <c r="D15" s="4"/>
      <c r="E15" s="4"/>
      <c r="F15" s="5" t="s">
        <v>185</v>
      </c>
      <c r="G15" s="5"/>
      <c r="H15" s="6"/>
      <c r="I15" s="7"/>
      <c r="J15" s="109"/>
      <c r="K15" s="110"/>
      <c r="L15" s="110"/>
      <c r="M15" s="111"/>
      <c r="N15" s="114"/>
      <c r="O15" s="5"/>
    </row>
    <row r="16" spans="2:15">
      <c r="B16" s="2"/>
      <c r="C16" s="3"/>
      <c r="D16" s="4"/>
      <c r="E16" s="4"/>
      <c r="F16" s="4" t="s">
        <v>186</v>
      </c>
      <c r="G16" s="4"/>
      <c r="H16" s="6"/>
      <c r="I16" s="7"/>
      <c r="J16" s="109"/>
      <c r="K16" s="110"/>
      <c r="L16" s="110"/>
      <c r="M16" s="111"/>
      <c r="N16" s="114"/>
      <c r="O16" s="5"/>
    </row>
    <row r="17" spans="2:17">
      <c r="B17" s="2">
        <v>2</v>
      </c>
      <c r="C17" s="3" t="s">
        <v>187</v>
      </c>
      <c r="D17" s="4"/>
      <c r="E17" s="4"/>
      <c r="F17" s="4"/>
      <c r="G17" s="4"/>
      <c r="H17" s="6"/>
      <c r="I17" s="7"/>
      <c r="J17" s="109"/>
      <c r="K17" s="110"/>
      <c r="L17" s="110"/>
      <c r="M17" s="111"/>
      <c r="N17" s="114"/>
      <c r="O17" s="5"/>
    </row>
    <row r="18" spans="2:17" ht="18">
      <c r="B18" s="2"/>
      <c r="C18" s="3" t="s">
        <v>188</v>
      </c>
      <c r="D18" s="4">
        <v>10</v>
      </c>
      <c r="E18" s="4" t="s">
        <v>189</v>
      </c>
      <c r="F18" s="4" t="s">
        <v>190</v>
      </c>
      <c r="G18" s="4">
        <v>30</v>
      </c>
      <c r="H18" s="6">
        <v>0</v>
      </c>
      <c r="I18" s="7">
        <v>30</v>
      </c>
      <c r="J18" s="109"/>
      <c r="K18" s="110"/>
      <c r="L18" s="112" t="s">
        <v>183</v>
      </c>
      <c r="M18" s="111"/>
      <c r="N18" s="114">
        <v>1000</v>
      </c>
      <c r="O18" s="115">
        <f>N18*I18</f>
        <v>30000</v>
      </c>
    </row>
    <row r="19" spans="2:17">
      <c r="B19" s="2"/>
      <c r="C19" s="3"/>
      <c r="D19" s="13"/>
      <c r="E19" s="13"/>
      <c r="F19" s="8"/>
      <c r="G19" s="8"/>
      <c r="H19" s="14"/>
      <c r="I19" s="15"/>
      <c r="J19" s="116"/>
      <c r="K19" s="117"/>
      <c r="L19" s="117"/>
      <c r="M19" s="118"/>
      <c r="N19" s="119"/>
      <c r="O19" s="5"/>
    </row>
    <row r="20" spans="2:17" ht="15.75" thickBot="1">
      <c r="B20" s="120"/>
      <c r="C20" s="121"/>
      <c r="D20" s="122"/>
      <c r="E20" s="122"/>
      <c r="F20" s="123"/>
      <c r="G20" s="123"/>
      <c r="H20" s="124"/>
      <c r="I20" s="125"/>
      <c r="J20" s="126"/>
      <c r="K20" s="127"/>
      <c r="L20" s="127"/>
      <c r="M20" s="128"/>
      <c r="N20" s="129"/>
      <c r="O20" s="130"/>
      <c r="Q20" s="131"/>
    </row>
    <row r="21" spans="2:17" ht="15.75" thickBot="1">
      <c r="B21" s="164" t="s">
        <v>191</v>
      </c>
      <c r="C21" s="165"/>
      <c r="D21" s="132"/>
      <c r="E21" s="132"/>
      <c r="F21" s="133"/>
      <c r="G21" s="133"/>
      <c r="H21" s="134"/>
      <c r="I21" s="135"/>
      <c r="J21" s="136"/>
      <c r="K21" s="137"/>
      <c r="L21" s="137"/>
      <c r="M21" s="138"/>
      <c r="N21" s="139"/>
      <c r="O21" s="140"/>
    </row>
    <row r="22" spans="2:17" ht="18">
      <c r="B22" s="40">
        <v>1</v>
      </c>
      <c r="C22" s="41" t="s">
        <v>192</v>
      </c>
      <c r="D22" s="141">
        <v>50</v>
      </c>
      <c r="E22" s="141" t="s">
        <v>193</v>
      </c>
      <c r="F22" s="142" t="s">
        <v>194</v>
      </c>
      <c r="G22" s="143">
        <v>200</v>
      </c>
      <c r="H22" s="144">
        <v>0</v>
      </c>
      <c r="I22" s="15">
        <v>200</v>
      </c>
      <c r="J22" s="116"/>
      <c r="K22" s="117"/>
      <c r="L22" s="117"/>
      <c r="M22" s="112" t="s">
        <v>183</v>
      </c>
      <c r="N22" s="145">
        <v>10</v>
      </c>
      <c r="O22" s="146">
        <f>N22*I22</f>
        <v>2000</v>
      </c>
      <c r="Q22" s="147"/>
    </row>
    <row r="23" spans="2:17">
      <c r="B23" s="2"/>
      <c r="C23" s="3"/>
      <c r="D23" s="13"/>
      <c r="E23" s="13" t="s">
        <v>195</v>
      </c>
      <c r="F23" s="148" t="s">
        <v>196</v>
      </c>
      <c r="G23" s="8"/>
      <c r="H23" s="14"/>
      <c r="I23" s="15"/>
      <c r="J23" s="116"/>
      <c r="K23" s="117"/>
      <c r="L23" s="117"/>
      <c r="M23" s="118"/>
      <c r="N23" s="14"/>
      <c r="O23" s="5"/>
      <c r="Q23" s="147"/>
    </row>
    <row r="24" spans="2:17" ht="18">
      <c r="B24" s="2">
        <v>2</v>
      </c>
      <c r="C24" s="3" t="s">
        <v>197</v>
      </c>
      <c r="D24" s="13">
        <v>5</v>
      </c>
      <c r="E24" s="13" t="s">
        <v>189</v>
      </c>
      <c r="F24" s="148" t="s">
        <v>198</v>
      </c>
      <c r="G24" s="8">
        <v>50</v>
      </c>
      <c r="H24" s="14">
        <v>0</v>
      </c>
      <c r="I24" s="15">
        <v>50</v>
      </c>
      <c r="J24" s="112" t="s">
        <v>183</v>
      </c>
      <c r="K24" s="117"/>
      <c r="L24" s="117"/>
      <c r="M24" s="118"/>
      <c r="N24" s="119">
        <v>500</v>
      </c>
      <c r="O24" s="149">
        <f>N24*G24</f>
        <v>25000</v>
      </c>
      <c r="Q24" s="147"/>
    </row>
    <row r="25" spans="2:17" ht="18">
      <c r="B25" s="2"/>
      <c r="C25" s="3" t="s">
        <v>199</v>
      </c>
      <c r="D25" s="13"/>
      <c r="E25" s="13"/>
      <c r="F25" s="13" t="s">
        <v>200</v>
      </c>
      <c r="G25" s="13"/>
      <c r="H25" s="14"/>
      <c r="I25" s="15"/>
      <c r="J25" s="112"/>
      <c r="K25" s="117"/>
      <c r="L25" s="117"/>
      <c r="M25" s="118"/>
      <c r="N25" s="14"/>
      <c r="O25" s="149"/>
    </row>
    <row r="26" spans="2:17" ht="15.75" thickBot="1">
      <c r="B26" s="120"/>
      <c r="C26" s="121"/>
      <c r="D26" s="122"/>
      <c r="E26" s="122"/>
      <c r="F26" s="123"/>
      <c r="G26" s="123"/>
      <c r="H26" s="124"/>
      <c r="I26" s="125"/>
      <c r="J26" s="126"/>
      <c r="K26" s="127"/>
      <c r="L26" s="127"/>
      <c r="M26" s="128"/>
      <c r="N26" s="124"/>
      <c r="O26" s="130"/>
    </row>
    <row r="27" spans="2:17" ht="15.75" thickBot="1">
      <c r="B27" s="164" t="s">
        <v>201</v>
      </c>
      <c r="C27" s="165"/>
      <c r="D27" s="132"/>
      <c r="E27" s="132"/>
      <c r="F27" s="133"/>
      <c r="G27" s="133"/>
      <c r="H27" s="134"/>
      <c r="I27" s="135"/>
      <c r="J27" s="136"/>
      <c r="K27" s="137"/>
      <c r="L27" s="137"/>
      <c r="M27" s="138"/>
      <c r="N27" s="134"/>
      <c r="O27" s="140"/>
    </row>
    <row r="28" spans="2:17" ht="18">
      <c r="B28" s="40">
        <v>1</v>
      </c>
      <c r="C28" s="41" t="s">
        <v>202</v>
      </c>
      <c r="D28" s="141">
        <v>10</v>
      </c>
      <c r="E28" s="141" t="s">
        <v>189</v>
      </c>
      <c r="F28" s="142" t="s">
        <v>203</v>
      </c>
      <c r="G28" s="150">
        <v>100</v>
      </c>
      <c r="H28" s="144">
        <v>0</v>
      </c>
      <c r="I28" s="15">
        <v>100</v>
      </c>
      <c r="J28" s="116"/>
      <c r="K28" s="112" t="s">
        <v>183</v>
      </c>
      <c r="L28" s="117"/>
      <c r="M28" s="118"/>
      <c r="N28" s="145">
        <v>500</v>
      </c>
      <c r="O28" s="146">
        <f>N28*I28</f>
        <v>50000</v>
      </c>
    </row>
    <row r="29" spans="2:17">
      <c r="B29" s="2"/>
      <c r="C29" s="3"/>
      <c r="D29" s="13"/>
      <c r="E29" s="13"/>
      <c r="F29" s="8"/>
      <c r="G29" s="8"/>
      <c r="H29" s="14"/>
      <c r="I29" s="15"/>
      <c r="J29" s="116"/>
      <c r="K29" s="117"/>
      <c r="L29" s="117"/>
      <c r="M29" s="118"/>
      <c r="N29" s="14"/>
      <c r="O29" s="5"/>
    </row>
    <row r="30" spans="2:17">
      <c r="B30" s="2"/>
      <c r="C30" s="3"/>
      <c r="D30" s="13"/>
      <c r="E30" s="13"/>
      <c r="F30" s="8"/>
      <c r="G30" s="8"/>
      <c r="H30" s="14"/>
      <c r="I30" s="15"/>
      <c r="J30" s="116"/>
      <c r="K30" s="117"/>
      <c r="L30" s="117"/>
      <c r="M30" s="118"/>
      <c r="N30" s="14"/>
      <c r="O30" s="5"/>
    </row>
    <row r="31" spans="2:17">
      <c r="B31" s="21"/>
      <c r="C31" s="22"/>
      <c r="D31" s="13"/>
      <c r="E31" s="13"/>
      <c r="F31" s="8"/>
      <c r="G31" s="8"/>
      <c r="H31" s="14"/>
      <c r="I31" s="15"/>
      <c r="J31" s="116"/>
      <c r="K31" s="117"/>
      <c r="L31" s="117"/>
      <c r="M31" s="118"/>
      <c r="N31" s="14"/>
      <c r="O31" s="5"/>
    </row>
    <row r="32" spans="2:17" ht="15.75" thickBot="1">
      <c r="B32" s="151"/>
      <c r="C32" s="152"/>
      <c r="D32" s="122"/>
      <c r="E32" s="122"/>
      <c r="F32" s="122"/>
      <c r="G32" s="122"/>
      <c r="H32" s="124"/>
      <c r="I32" s="125"/>
      <c r="J32" s="126"/>
      <c r="K32" s="127"/>
      <c r="L32" s="127"/>
      <c r="M32" s="128"/>
      <c r="N32" s="124"/>
      <c r="O32" s="130"/>
    </row>
    <row r="33" spans="2:15" ht="15.75" thickBot="1">
      <c r="B33" s="164" t="s">
        <v>204</v>
      </c>
      <c r="C33" s="165"/>
      <c r="D33" s="132"/>
      <c r="E33" s="132"/>
      <c r="F33" s="133"/>
      <c r="G33" s="133"/>
      <c r="H33" s="134"/>
      <c r="I33" s="135"/>
      <c r="J33" s="136"/>
      <c r="K33" s="137"/>
      <c r="L33" s="137"/>
      <c r="M33" s="138"/>
      <c r="N33" s="134"/>
      <c r="O33" s="140"/>
    </row>
    <row r="34" spans="2:15">
      <c r="B34" s="153">
        <v>1</v>
      </c>
      <c r="C34" s="154" t="s">
        <v>205</v>
      </c>
      <c r="D34" s="141"/>
      <c r="E34" s="141"/>
      <c r="F34" s="150"/>
      <c r="G34" s="150"/>
      <c r="H34" s="144"/>
      <c r="I34" s="15"/>
      <c r="J34" s="116"/>
      <c r="K34" s="117"/>
      <c r="L34" s="117"/>
      <c r="M34" s="118"/>
      <c r="N34" s="144"/>
      <c r="O34" s="29"/>
    </row>
    <row r="35" spans="2:15" ht="18">
      <c r="B35" s="21"/>
      <c r="C35" s="22" t="s">
        <v>206</v>
      </c>
      <c r="D35" s="13">
        <v>60</v>
      </c>
      <c r="E35" s="13" t="s">
        <v>207</v>
      </c>
      <c r="F35" s="148" t="s">
        <v>208</v>
      </c>
      <c r="G35" s="8">
        <v>30</v>
      </c>
      <c r="H35" s="14">
        <v>20</v>
      </c>
      <c r="I35" s="15">
        <v>10</v>
      </c>
      <c r="J35" s="116"/>
      <c r="K35" s="112" t="s">
        <v>183</v>
      </c>
      <c r="L35" s="117"/>
      <c r="M35" s="118"/>
      <c r="N35" s="119">
        <v>600</v>
      </c>
      <c r="O35" s="115">
        <f>N35*I35</f>
        <v>6000</v>
      </c>
    </row>
    <row r="36" spans="2:15" ht="18">
      <c r="B36" s="21">
        <v>2</v>
      </c>
      <c r="C36" s="22" t="s">
        <v>209</v>
      </c>
      <c r="D36" s="9"/>
      <c r="E36" s="13"/>
      <c r="F36" s="8"/>
      <c r="G36" s="8"/>
      <c r="H36" s="14"/>
      <c r="I36" s="15"/>
      <c r="J36" s="116"/>
      <c r="K36" s="117"/>
      <c r="L36" s="117"/>
      <c r="M36" s="112"/>
      <c r="N36" s="119"/>
      <c r="O36" s="5"/>
    </row>
    <row r="37" spans="2:15" ht="18">
      <c r="B37" s="21"/>
      <c r="C37" s="22" t="s">
        <v>210</v>
      </c>
      <c r="D37" s="16">
        <v>20</v>
      </c>
      <c r="E37" s="13" t="s">
        <v>211</v>
      </c>
      <c r="F37" s="8" t="s">
        <v>212</v>
      </c>
      <c r="G37" s="8">
        <v>60</v>
      </c>
      <c r="H37" s="14">
        <v>5</v>
      </c>
      <c r="I37" s="15">
        <v>55</v>
      </c>
      <c r="J37" s="116"/>
      <c r="K37" s="117"/>
      <c r="L37" s="117"/>
      <c r="M37" s="112" t="s">
        <v>183</v>
      </c>
      <c r="N37" s="119">
        <v>500</v>
      </c>
      <c r="O37" s="115">
        <f>N37*I37</f>
        <v>27500</v>
      </c>
    </row>
    <row r="38" spans="2:15">
      <c r="B38" s="21"/>
      <c r="C38" s="22"/>
      <c r="D38" s="16"/>
      <c r="E38" s="13"/>
      <c r="F38" s="8"/>
      <c r="G38" s="8"/>
      <c r="H38" s="14"/>
      <c r="I38" s="15"/>
      <c r="J38" s="116"/>
      <c r="K38" s="117"/>
      <c r="L38" s="117"/>
      <c r="M38" s="118"/>
      <c r="N38" s="14"/>
      <c r="O38" s="5"/>
    </row>
    <row r="39" spans="2:15">
      <c r="B39" s="21"/>
      <c r="C39" s="22"/>
      <c r="D39" s="16"/>
      <c r="E39" s="13"/>
      <c r="F39" s="8"/>
      <c r="G39" s="8"/>
      <c r="H39" s="14"/>
      <c r="I39" s="15"/>
      <c r="J39" s="116"/>
      <c r="K39" s="117"/>
      <c r="L39" s="117"/>
      <c r="M39" s="118"/>
      <c r="N39" s="14"/>
      <c r="O39" s="5"/>
    </row>
    <row r="40" spans="2:15">
      <c r="B40" s="21"/>
      <c r="C40" s="22"/>
      <c r="D40" s="16"/>
      <c r="E40" s="13"/>
      <c r="F40" s="8"/>
      <c r="G40" s="8"/>
      <c r="H40" s="14"/>
      <c r="I40" s="15"/>
      <c r="J40" s="116"/>
      <c r="K40" s="117"/>
      <c r="L40" s="117"/>
      <c r="M40" s="118"/>
      <c r="N40" s="14"/>
      <c r="O40" s="5"/>
    </row>
    <row r="41" spans="2:15">
      <c r="B41" s="21"/>
      <c r="C41" s="22"/>
      <c r="D41" s="16"/>
      <c r="E41" s="16"/>
      <c r="F41" s="16"/>
      <c r="G41" s="16"/>
      <c r="H41" s="14"/>
      <c r="I41" s="15"/>
      <c r="J41" s="116"/>
      <c r="K41" s="117"/>
      <c r="L41" s="117"/>
      <c r="M41" s="118"/>
      <c r="N41" s="14"/>
      <c r="O41" s="5"/>
    </row>
    <row r="42" spans="2:15">
      <c r="B42" s="21"/>
      <c r="C42" s="22"/>
      <c r="D42" s="16"/>
      <c r="E42" s="13"/>
      <c r="F42" s="8"/>
      <c r="G42" s="8"/>
      <c r="H42" s="14"/>
      <c r="I42" s="15"/>
      <c r="J42" s="116"/>
      <c r="K42" s="117"/>
      <c r="L42" s="117"/>
      <c r="M42" s="118"/>
      <c r="N42" s="14"/>
      <c r="O42" s="5"/>
    </row>
    <row r="43" spans="2:15">
      <c r="B43" s="21"/>
      <c r="C43" s="22"/>
      <c r="D43" s="16"/>
      <c r="E43" s="13"/>
      <c r="F43" s="8"/>
      <c r="G43" s="8"/>
      <c r="H43" s="14"/>
      <c r="I43" s="15"/>
      <c r="J43" s="116"/>
      <c r="K43" s="117"/>
      <c r="L43" s="117"/>
      <c r="M43" s="118"/>
      <c r="N43" s="14"/>
      <c r="O43" s="5"/>
    </row>
    <row r="44" spans="2:15">
      <c r="B44" s="21"/>
      <c r="C44" s="22"/>
      <c r="D44" s="16"/>
      <c r="E44" s="13"/>
      <c r="F44" s="17"/>
      <c r="G44" s="17"/>
      <c r="H44" s="14"/>
      <c r="I44" s="15"/>
      <c r="J44" s="116"/>
      <c r="K44" s="117"/>
      <c r="L44" s="117"/>
      <c r="M44" s="118"/>
      <c r="N44" s="14"/>
      <c r="O44" s="5"/>
    </row>
    <row r="45" spans="2:15">
      <c r="B45" s="21"/>
      <c r="C45" s="22"/>
      <c r="D45" s="16"/>
      <c r="E45" s="13"/>
      <c r="F45" s="17"/>
      <c r="G45" s="17"/>
      <c r="H45" s="14"/>
      <c r="I45" s="15"/>
      <c r="J45" s="116"/>
      <c r="K45" s="117"/>
      <c r="L45" s="117"/>
      <c r="M45" s="118"/>
      <c r="N45" s="14"/>
      <c r="O45" s="5"/>
    </row>
    <row r="46" spans="2:15">
      <c r="B46" s="21"/>
      <c r="C46" s="22"/>
      <c r="D46" s="16"/>
      <c r="E46" s="13"/>
      <c r="F46" s="8"/>
      <c r="G46" s="8"/>
      <c r="H46" s="14"/>
      <c r="I46" s="15"/>
      <c r="J46" s="116"/>
      <c r="K46" s="117"/>
      <c r="L46" s="117"/>
      <c r="M46" s="118"/>
      <c r="N46" s="14"/>
      <c r="O46" s="5"/>
    </row>
    <row r="47" spans="2:15">
      <c r="B47" s="21"/>
      <c r="C47" s="22"/>
      <c r="D47" s="16"/>
      <c r="E47" s="13"/>
      <c r="F47" s="8"/>
      <c r="G47" s="8"/>
      <c r="H47" s="14"/>
      <c r="I47" s="15"/>
      <c r="J47" s="116"/>
      <c r="K47" s="117"/>
      <c r="L47" s="117"/>
      <c r="M47" s="118"/>
      <c r="N47" s="14"/>
      <c r="O47" s="5"/>
    </row>
    <row r="48" spans="2:15">
      <c r="B48" s="21"/>
      <c r="C48" s="22"/>
      <c r="D48" s="16"/>
      <c r="E48" s="13"/>
      <c r="F48" s="8"/>
      <c r="G48" s="8"/>
      <c r="H48" s="14"/>
      <c r="I48" s="15"/>
      <c r="J48" s="116"/>
      <c r="K48" s="117"/>
      <c r="L48" s="117"/>
      <c r="M48" s="118"/>
      <c r="N48" s="14"/>
      <c r="O48" s="5"/>
    </row>
    <row r="49" spans="2:15">
      <c r="B49" s="21"/>
      <c r="C49" s="22"/>
      <c r="D49" s="16"/>
      <c r="E49" s="13"/>
      <c r="F49" s="8"/>
      <c r="G49" s="8"/>
      <c r="H49" s="14"/>
      <c r="I49" s="15"/>
      <c r="J49" s="116"/>
      <c r="K49" s="117"/>
      <c r="L49" s="117"/>
      <c r="M49" s="118"/>
      <c r="N49" s="14"/>
      <c r="O49" s="5"/>
    </row>
    <row r="50" spans="2:15" ht="16.5" thickBot="1">
      <c r="B50" s="166"/>
      <c r="C50" s="167"/>
      <c r="D50" s="18"/>
      <c r="E50" s="18"/>
      <c r="F50" s="18"/>
      <c r="G50" s="18"/>
      <c r="H50" s="19"/>
      <c r="I50" s="20"/>
      <c r="J50" s="155"/>
      <c r="K50" s="156"/>
      <c r="L50" s="168" t="s">
        <v>213</v>
      </c>
      <c r="M50" s="169"/>
      <c r="N50" s="170"/>
      <c r="O50" s="5"/>
    </row>
    <row r="51" spans="2:1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3" spans="2:15">
      <c r="B53" t="s">
        <v>214</v>
      </c>
    </row>
    <row r="54" spans="2:15">
      <c r="C54" t="s">
        <v>215</v>
      </c>
    </row>
  </sheetData>
  <mergeCells count="13">
    <mergeCell ref="L50:N50"/>
    <mergeCell ref="B4:O4"/>
    <mergeCell ref="D10:E10"/>
    <mergeCell ref="G10:G11"/>
    <mergeCell ref="H10:H11"/>
    <mergeCell ref="I10:I11"/>
    <mergeCell ref="J10:M10"/>
    <mergeCell ref="B11:C11"/>
    <mergeCell ref="B12:C12"/>
    <mergeCell ref="B21:C21"/>
    <mergeCell ref="B27:C27"/>
    <mergeCell ref="B33:C33"/>
    <mergeCell ref="B50:C5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H31"/>
  <sheetViews>
    <sheetView workbookViewId="0">
      <selection activeCell="I13" sqref="I13"/>
    </sheetView>
  </sheetViews>
  <sheetFormatPr defaultRowHeight="15"/>
  <cols>
    <col min="1" max="1" width="2.7109375" customWidth="1"/>
    <col min="2" max="2" width="42.42578125" customWidth="1"/>
    <col min="3" max="3" width="23.5703125" customWidth="1"/>
    <col min="4" max="4" width="17.140625" customWidth="1"/>
    <col min="5" max="6" width="18" customWidth="1"/>
    <col min="7" max="7" width="19.140625" customWidth="1"/>
    <col min="8" max="8" width="24.7109375" customWidth="1"/>
  </cols>
  <sheetData>
    <row r="2" spans="2:8" ht="23.25">
      <c r="B2" s="33" t="s">
        <v>7</v>
      </c>
      <c r="C2" s="33"/>
      <c r="D2" s="33"/>
      <c r="E2" s="33"/>
      <c r="F2" s="33"/>
      <c r="G2" s="33"/>
      <c r="H2" s="33"/>
    </row>
    <row r="3" spans="2:8" ht="23.25">
      <c r="B3" s="31"/>
      <c r="C3" s="31"/>
      <c r="D3" s="31"/>
      <c r="E3" s="31"/>
      <c r="F3" s="31"/>
      <c r="G3" s="31"/>
    </row>
    <row r="4" spans="2:8" ht="16.5" customHeight="1">
      <c r="B4" s="34" t="s">
        <v>18</v>
      </c>
      <c r="C4" s="31"/>
      <c r="D4" s="31"/>
      <c r="E4" s="34" t="s">
        <v>25</v>
      </c>
      <c r="F4" s="31"/>
      <c r="G4" s="31"/>
    </row>
    <row r="5" spans="2:8" ht="23.25" customHeight="1">
      <c r="B5" s="35" t="s">
        <v>19</v>
      </c>
    </row>
    <row r="6" spans="2:8" ht="15.75" thickBot="1"/>
    <row r="7" spans="2:8" ht="39.75" customHeight="1">
      <c r="B7" s="183" t="s">
        <v>22</v>
      </c>
      <c r="C7" s="183" t="s">
        <v>26</v>
      </c>
      <c r="D7" s="185" t="s">
        <v>20</v>
      </c>
      <c r="E7" s="186"/>
      <c r="F7" s="185" t="s">
        <v>21</v>
      </c>
      <c r="G7" s="187"/>
      <c r="H7" s="188" t="s">
        <v>9</v>
      </c>
    </row>
    <row r="8" spans="2:8" ht="35.25" customHeight="1" thickBot="1">
      <c r="B8" s="184"/>
      <c r="C8" s="184"/>
      <c r="D8" s="36" t="s">
        <v>23</v>
      </c>
      <c r="E8" s="36" t="s">
        <v>24</v>
      </c>
      <c r="F8" s="36" t="s">
        <v>23</v>
      </c>
      <c r="G8" s="52" t="s">
        <v>24</v>
      </c>
      <c r="H8" s="189"/>
    </row>
    <row r="9" spans="2:8">
      <c r="B9" s="29"/>
      <c r="C9" s="29"/>
      <c r="D9" s="29"/>
      <c r="E9" s="29"/>
      <c r="F9" s="29"/>
      <c r="G9" s="53"/>
      <c r="H9" s="5"/>
    </row>
    <row r="10" spans="2:8">
      <c r="B10" s="5"/>
      <c r="C10" s="5"/>
      <c r="D10" s="50"/>
      <c r="E10" s="51"/>
      <c r="F10" s="5"/>
      <c r="G10" s="54"/>
      <c r="H10" s="5"/>
    </row>
    <row r="11" spans="2:8">
      <c r="B11" s="5"/>
      <c r="C11" s="5"/>
      <c r="D11" s="50"/>
      <c r="E11" s="5"/>
      <c r="F11" s="5"/>
      <c r="G11" s="54"/>
      <c r="H11" s="5"/>
    </row>
    <row r="12" spans="2:8">
      <c r="B12" s="5"/>
      <c r="C12" s="5"/>
      <c r="D12" s="5"/>
      <c r="E12" s="5"/>
      <c r="F12" s="5"/>
      <c r="G12" s="54"/>
      <c r="H12" s="5"/>
    </row>
    <row r="13" spans="2:8">
      <c r="B13" s="5"/>
      <c r="C13" s="5"/>
      <c r="D13" s="5"/>
      <c r="E13" s="5"/>
      <c r="F13" s="5"/>
      <c r="G13" s="54"/>
      <c r="H13" s="5"/>
    </row>
    <row r="14" spans="2:8">
      <c r="B14" s="5"/>
      <c r="C14" s="5"/>
      <c r="D14" s="5"/>
      <c r="E14" s="5"/>
      <c r="F14" s="5"/>
      <c r="G14" s="54"/>
      <c r="H14" s="5"/>
    </row>
    <row r="15" spans="2:8">
      <c r="B15" s="5"/>
      <c r="C15" s="5"/>
      <c r="D15" s="5"/>
      <c r="E15" s="5"/>
      <c r="F15" s="5"/>
      <c r="G15" s="54"/>
      <c r="H15" s="5"/>
    </row>
    <row r="16" spans="2:8">
      <c r="B16" s="5"/>
      <c r="C16" s="5"/>
      <c r="D16" s="5"/>
      <c r="E16" s="5"/>
      <c r="F16" s="5"/>
      <c r="G16" s="54"/>
      <c r="H16" s="5"/>
    </row>
    <row r="17" spans="2:8">
      <c r="B17" s="5"/>
      <c r="C17" s="5"/>
      <c r="D17" s="5"/>
      <c r="E17" s="5"/>
      <c r="F17" s="5"/>
      <c r="G17" s="54"/>
      <c r="H17" s="5"/>
    </row>
    <row r="18" spans="2:8">
      <c r="B18" s="5"/>
      <c r="C18" s="5"/>
      <c r="D18" s="5"/>
      <c r="E18" s="5"/>
      <c r="F18" s="5"/>
      <c r="G18" s="54"/>
      <c r="H18" s="5"/>
    </row>
    <row r="19" spans="2:8">
      <c r="B19" s="5"/>
      <c r="C19" s="5"/>
      <c r="D19" s="5"/>
      <c r="E19" s="5"/>
      <c r="F19" s="5"/>
      <c r="G19" s="54"/>
      <c r="H19" s="5"/>
    </row>
    <row r="20" spans="2:8">
      <c r="B20" s="5"/>
      <c r="C20" s="5"/>
      <c r="D20" s="5"/>
      <c r="E20" s="5"/>
      <c r="F20" s="5"/>
      <c r="G20" s="54"/>
      <c r="H20" s="5"/>
    </row>
    <row r="21" spans="2:8">
      <c r="B21" s="5"/>
      <c r="C21" s="5"/>
      <c r="D21" s="5"/>
      <c r="E21" s="5"/>
      <c r="F21" s="5"/>
      <c r="G21" s="54"/>
      <c r="H21" s="5"/>
    </row>
    <row r="22" spans="2:8">
      <c r="B22" s="5"/>
      <c r="C22" s="5"/>
      <c r="D22" s="5"/>
      <c r="E22" s="5"/>
      <c r="F22" s="5"/>
      <c r="G22" s="54"/>
      <c r="H22" s="5"/>
    </row>
    <row r="23" spans="2:8">
      <c r="B23" t="s">
        <v>162</v>
      </c>
    </row>
    <row r="24" spans="2:8">
      <c r="B24" t="s">
        <v>163</v>
      </c>
    </row>
    <row r="25" spans="2:8">
      <c r="B25" t="s">
        <v>164</v>
      </c>
    </row>
    <row r="27" spans="2:8">
      <c r="B27" t="s">
        <v>27</v>
      </c>
    </row>
    <row r="30" spans="2:8">
      <c r="B30" t="s">
        <v>28</v>
      </c>
    </row>
    <row r="31" spans="2:8">
      <c r="B31" s="37" t="s">
        <v>29</v>
      </c>
    </row>
  </sheetData>
  <mergeCells count="5">
    <mergeCell ref="B7:B8"/>
    <mergeCell ref="D7:E7"/>
    <mergeCell ref="F7:G7"/>
    <mergeCell ref="C7:C8"/>
    <mergeCell ref="H7:H8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1:P44"/>
  <sheetViews>
    <sheetView topLeftCell="A22" workbookViewId="0">
      <selection activeCell="D5" sqref="D5"/>
    </sheetView>
  </sheetViews>
  <sheetFormatPr defaultRowHeight="15"/>
  <cols>
    <col min="1" max="1" width="2.28515625" customWidth="1"/>
    <col min="2" max="2" width="2.42578125" customWidth="1"/>
    <col min="3" max="3" width="3.42578125" customWidth="1"/>
    <col min="4" max="4" width="26.5703125" customWidth="1"/>
    <col min="5" max="5" width="13" customWidth="1"/>
    <col min="6" max="7" width="13.140625" customWidth="1"/>
    <col min="8" max="8" width="14.5703125" customWidth="1"/>
    <col min="9" max="9" width="11" customWidth="1"/>
    <col min="10" max="10" width="10.28515625" customWidth="1"/>
    <col min="11" max="12" width="15.5703125" customWidth="1"/>
    <col min="13" max="13" width="11.7109375" customWidth="1"/>
    <col min="14" max="14" width="11.5703125" customWidth="1"/>
    <col min="15" max="15" width="19.85546875" customWidth="1"/>
    <col min="16" max="16" width="23.85546875" customWidth="1"/>
    <col min="17" max="17" width="9.140625" customWidth="1"/>
  </cols>
  <sheetData>
    <row r="1" spans="2:16" ht="15.75">
      <c r="C1" s="88" t="s">
        <v>160</v>
      </c>
    </row>
    <row r="2" spans="2:16" ht="15.75">
      <c r="C2" s="88"/>
    </row>
    <row r="3" spans="2:16" ht="18.75">
      <c r="B3" s="64"/>
      <c r="C3" s="65" t="s">
        <v>30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5"/>
    </row>
    <row r="5" spans="2:16" ht="18.75">
      <c r="D5" s="56" t="s">
        <v>15</v>
      </c>
      <c r="E5" s="66"/>
      <c r="F5" s="10"/>
      <c r="G5" s="10"/>
    </row>
    <row r="6" spans="2:16" ht="18.75">
      <c r="D6" s="56" t="s">
        <v>16</v>
      </c>
      <c r="E6" s="66"/>
      <c r="F6" s="10"/>
      <c r="G6" s="10"/>
    </row>
    <row r="7" spans="2:16" ht="18.75">
      <c r="D7" s="56" t="s">
        <v>2</v>
      </c>
      <c r="E7" s="66"/>
      <c r="F7" s="11"/>
      <c r="G7" s="11"/>
    </row>
    <row r="8" spans="2:16" ht="18.75">
      <c r="D8" s="56" t="s">
        <v>3</v>
      </c>
      <c r="E8" s="66"/>
      <c r="F8" s="11"/>
      <c r="G8" s="11"/>
    </row>
    <row r="9" spans="2:16" ht="19.5" thickBot="1">
      <c r="C9" s="11"/>
      <c r="D9" s="12"/>
      <c r="E9" s="12"/>
      <c r="F9" s="11"/>
      <c r="G9" s="11"/>
    </row>
    <row r="10" spans="2:16" ht="26.25" customHeight="1" thickBot="1">
      <c r="C10" s="198" t="s">
        <v>10</v>
      </c>
      <c r="D10" s="199"/>
      <c r="E10" s="204" t="s">
        <v>31</v>
      </c>
      <c r="F10" s="202" t="s">
        <v>0</v>
      </c>
      <c r="G10" s="203"/>
      <c r="H10" s="39" t="s">
        <v>6</v>
      </c>
      <c r="I10" s="176" t="s">
        <v>5</v>
      </c>
      <c r="J10" s="196" t="s">
        <v>158</v>
      </c>
      <c r="K10" s="1" t="s">
        <v>8</v>
      </c>
      <c r="L10" s="1" t="s">
        <v>32</v>
      </c>
      <c r="M10" s="191" t="s">
        <v>11</v>
      </c>
      <c r="N10" s="192"/>
      <c r="O10" s="193"/>
      <c r="P10" s="194" t="s">
        <v>159</v>
      </c>
    </row>
    <row r="11" spans="2:16" ht="33.75" customHeight="1" thickBot="1">
      <c r="C11" s="200"/>
      <c r="D11" s="201"/>
      <c r="E11" s="205"/>
      <c r="F11" s="27" t="s">
        <v>1</v>
      </c>
      <c r="G11" s="27" t="s">
        <v>4</v>
      </c>
      <c r="H11" s="38" t="s">
        <v>33</v>
      </c>
      <c r="I11" s="177"/>
      <c r="J11" s="197"/>
      <c r="K11" s="38" t="s">
        <v>33</v>
      </c>
      <c r="L11" s="30" t="s">
        <v>42</v>
      </c>
      <c r="M11" s="32" t="s">
        <v>12</v>
      </c>
      <c r="N11" s="32" t="s">
        <v>13</v>
      </c>
      <c r="O11" s="32" t="s">
        <v>14</v>
      </c>
      <c r="P11" s="195"/>
    </row>
    <row r="12" spans="2:16" ht="21" customHeight="1" thickBot="1">
      <c r="C12" s="44"/>
      <c r="D12" s="45"/>
      <c r="E12" s="46" t="s">
        <v>34</v>
      </c>
      <c r="F12" s="47" t="s">
        <v>35</v>
      </c>
      <c r="G12" s="47" t="s">
        <v>36</v>
      </c>
      <c r="H12" s="47" t="s">
        <v>37</v>
      </c>
      <c r="I12" s="47" t="s">
        <v>38</v>
      </c>
      <c r="J12" s="47" t="s">
        <v>39</v>
      </c>
      <c r="K12" s="47" t="s">
        <v>40</v>
      </c>
      <c r="L12" s="47" t="s">
        <v>41</v>
      </c>
      <c r="M12" s="48"/>
      <c r="N12" s="48"/>
      <c r="O12" s="48"/>
      <c r="P12" s="49"/>
    </row>
    <row r="13" spans="2:16">
      <c r="C13" s="40"/>
      <c r="D13" s="41"/>
      <c r="E13" s="41"/>
      <c r="F13" s="42"/>
      <c r="G13" s="42"/>
      <c r="H13" s="29"/>
      <c r="I13" s="24"/>
      <c r="J13" s="7"/>
      <c r="K13" s="24"/>
      <c r="L13" s="24"/>
      <c r="M13" s="29"/>
      <c r="N13" s="29"/>
      <c r="O13" s="29"/>
      <c r="P13" s="43"/>
    </row>
    <row r="14" spans="2:16">
      <c r="C14" s="2"/>
      <c r="D14" s="3"/>
      <c r="E14" s="3"/>
      <c r="F14" s="4"/>
      <c r="G14" s="4"/>
      <c r="H14" s="5"/>
      <c r="I14" s="6"/>
      <c r="J14" s="7"/>
      <c r="K14" s="6"/>
      <c r="L14" s="6"/>
      <c r="M14" s="5"/>
      <c r="N14" s="5"/>
      <c r="O14" s="5"/>
      <c r="P14" s="28"/>
    </row>
    <row r="15" spans="2:16">
      <c r="C15" s="2"/>
      <c r="D15" s="3"/>
      <c r="E15" s="3"/>
      <c r="F15" s="4"/>
      <c r="G15" s="4"/>
      <c r="H15" s="5"/>
      <c r="I15" s="6"/>
      <c r="J15" s="7"/>
      <c r="K15" s="6"/>
      <c r="L15" s="6"/>
      <c r="M15" s="5"/>
      <c r="N15" s="5"/>
      <c r="O15" s="5"/>
      <c r="P15" s="28"/>
    </row>
    <row r="16" spans="2:16">
      <c r="C16" s="2"/>
      <c r="D16" s="3"/>
      <c r="E16" s="3"/>
      <c r="F16" s="4"/>
      <c r="G16" s="4"/>
      <c r="H16" s="4"/>
      <c r="I16" s="6"/>
      <c r="J16" s="7"/>
      <c r="K16" s="6"/>
      <c r="L16" s="6"/>
      <c r="M16" s="5"/>
      <c r="N16" s="5"/>
      <c r="O16" s="5"/>
      <c r="P16" s="28"/>
    </row>
    <row r="17" spans="3:16">
      <c r="C17" s="21"/>
      <c r="D17" s="22"/>
      <c r="E17" s="22"/>
      <c r="F17" s="13"/>
      <c r="G17" s="13"/>
      <c r="H17" s="8"/>
      <c r="I17" s="14"/>
      <c r="J17" s="15"/>
      <c r="K17" s="14"/>
      <c r="L17" s="14"/>
      <c r="M17" s="5"/>
      <c r="N17" s="5"/>
      <c r="O17" s="5"/>
      <c r="P17" s="28"/>
    </row>
    <row r="18" spans="3:16">
      <c r="C18" s="21"/>
      <c r="D18" s="22"/>
      <c r="E18" s="22"/>
      <c r="F18" s="13"/>
      <c r="G18" s="13"/>
      <c r="H18" s="8"/>
      <c r="I18" s="14"/>
      <c r="J18" s="15"/>
      <c r="K18" s="14"/>
      <c r="L18" s="14"/>
      <c r="M18" s="5"/>
      <c r="N18" s="5"/>
      <c r="O18" s="5"/>
      <c r="P18" s="28"/>
    </row>
    <row r="19" spans="3:16">
      <c r="C19" s="21"/>
      <c r="D19" s="22"/>
      <c r="E19" s="22"/>
      <c r="F19" s="13"/>
      <c r="G19" s="13"/>
      <c r="H19" s="8"/>
      <c r="I19" s="14"/>
      <c r="J19" s="15"/>
      <c r="K19" s="14"/>
      <c r="L19" s="14"/>
      <c r="M19" s="5"/>
      <c r="N19" s="5"/>
      <c r="O19" s="5"/>
      <c r="P19" s="28"/>
    </row>
    <row r="20" spans="3:16">
      <c r="C20" s="21"/>
      <c r="D20" s="22"/>
      <c r="E20" s="22"/>
      <c r="F20" s="9"/>
      <c r="G20" s="9"/>
      <c r="H20" s="8"/>
      <c r="I20" s="14"/>
      <c r="J20" s="15"/>
      <c r="K20" s="14"/>
      <c r="L20" s="14"/>
      <c r="M20" s="5"/>
      <c r="N20" s="5"/>
      <c r="O20" s="5"/>
      <c r="P20" s="28"/>
    </row>
    <row r="21" spans="3:16">
      <c r="C21" s="21"/>
      <c r="D21" s="22"/>
      <c r="E21" s="22"/>
      <c r="F21" s="16"/>
      <c r="G21" s="16"/>
      <c r="H21" s="8"/>
      <c r="I21" s="14"/>
      <c r="J21" s="15"/>
      <c r="K21" s="14"/>
      <c r="L21" s="14"/>
      <c r="M21" s="5"/>
      <c r="N21" s="5"/>
      <c r="O21" s="5"/>
      <c r="P21" s="28"/>
    </row>
    <row r="22" spans="3:16">
      <c r="C22" s="21"/>
      <c r="D22" s="22"/>
      <c r="E22" s="22"/>
      <c r="F22" s="16"/>
      <c r="G22" s="16"/>
      <c r="H22" s="8"/>
      <c r="I22" s="14"/>
      <c r="J22" s="15"/>
      <c r="K22" s="14"/>
      <c r="L22" s="14"/>
      <c r="M22" s="5"/>
      <c r="N22" s="5"/>
      <c r="O22" s="5"/>
      <c r="P22" s="28"/>
    </row>
    <row r="23" spans="3:16">
      <c r="C23" s="21"/>
      <c r="D23" s="22"/>
      <c r="E23" s="22"/>
      <c r="F23" s="16"/>
      <c r="G23" s="16"/>
      <c r="H23" s="8"/>
      <c r="I23" s="14"/>
      <c r="J23" s="15"/>
      <c r="K23" s="14"/>
      <c r="L23" s="14"/>
      <c r="M23" s="5"/>
      <c r="N23" s="5"/>
      <c r="O23" s="5"/>
      <c r="P23" s="28"/>
    </row>
    <row r="24" spans="3:16">
      <c r="C24" s="21"/>
      <c r="D24" s="22"/>
      <c r="E24" s="22"/>
      <c r="F24" s="16"/>
      <c r="G24" s="16"/>
      <c r="H24" s="8"/>
      <c r="I24" s="14"/>
      <c r="J24" s="15"/>
      <c r="K24" s="14"/>
      <c r="L24" s="14"/>
      <c r="M24" s="5"/>
      <c r="N24" s="5"/>
      <c r="O24" s="5"/>
      <c r="P24" s="28"/>
    </row>
    <row r="25" spans="3:16">
      <c r="C25" s="21"/>
      <c r="D25" s="22"/>
      <c r="E25" s="22"/>
      <c r="F25" s="16"/>
      <c r="G25" s="16"/>
      <c r="H25" s="16"/>
      <c r="I25" s="14"/>
      <c r="J25" s="15"/>
      <c r="K25" s="14"/>
      <c r="L25" s="14"/>
      <c r="M25" s="5"/>
      <c r="N25" s="5"/>
      <c r="O25" s="5"/>
      <c r="P25" s="28"/>
    </row>
    <row r="26" spans="3:16">
      <c r="C26" s="21"/>
      <c r="D26" s="22"/>
      <c r="E26" s="22"/>
      <c r="F26" s="16"/>
      <c r="G26" s="16"/>
      <c r="H26" s="8"/>
      <c r="I26" s="14"/>
      <c r="J26" s="15"/>
      <c r="K26" s="14"/>
      <c r="L26" s="14"/>
      <c r="M26" s="5"/>
      <c r="N26" s="5"/>
      <c r="O26" s="5"/>
      <c r="P26" s="28"/>
    </row>
    <row r="27" spans="3:16">
      <c r="C27" s="21"/>
      <c r="D27" s="22"/>
      <c r="E27" s="22"/>
      <c r="F27" s="16"/>
      <c r="G27" s="16"/>
      <c r="H27" s="8"/>
      <c r="I27" s="14"/>
      <c r="J27" s="15"/>
      <c r="K27" s="14"/>
      <c r="L27" s="14"/>
      <c r="M27" s="5"/>
      <c r="N27" s="5"/>
      <c r="O27" s="5"/>
      <c r="P27" s="28"/>
    </row>
    <row r="28" spans="3:16">
      <c r="C28" s="21"/>
      <c r="D28" s="22"/>
      <c r="E28" s="22"/>
      <c r="F28" s="16"/>
      <c r="G28" s="16"/>
      <c r="H28" s="17"/>
      <c r="I28" s="14"/>
      <c r="J28" s="15"/>
      <c r="K28" s="14"/>
      <c r="L28" s="14"/>
      <c r="M28" s="5"/>
      <c r="N28" s="5"/>
      <c r="O28" s="5"/>
      <c r="P28" s="28"/>
    </row>
    <row r="29" spans="3:16">
      <c r="C29" s="21"/>
      <c r="D29" s="22"/>
      <c r="E29" s="22"/>
      <c r="F29" s="16"/>
      <c r="G29" s="16"/>
      <c r="H29" s="17"/>
      <c r="I29" s="14"/>
      <c r="J29" s="15"/>
      <c r="K29" s="14"/>
      <c r="L29" s="14"/>
      <c r="M29" s="5"/>
      <c r="N29" s="5"/>
      <c r="O29" s="5"/>
      <c r="P29" s="28"/>
    </row>
    <row r="30" spans="3:16">
      <c r="C30" s="21"/>
      <c r="D30" s="22"/>
      <c r="E30" s="22"/>
      <c r="F30" s="16"/>
      <c r="G30" s="16"/>
      <c r="H30" s="8"/>
      <c r="I30" s="14"/>
      <c r="J30" s="15"/>
      <c r="K30" s="14"/>
      <c r="L30" s="14"/>
      <c r="M30" s="5"/>
      <c r="N30" s="5"/>
      <c r="O30" s="5"/>
      <c r="P30" s="28"/>
    </row>
    <row r="31" spans="3:16">
      <c r="C31" s="21"/>
      <c r="D31" s="22"/>
      <c r="E31" s="22"/>
      <c r="F31" s="16"/>
      <c r="G31" s="16"/>
      <c r="H31" s="8"/>
      <c r="I31" s="14"/>
      <c r="J31" s="15"/>
      <c r="K31" s="14"/>
      <c r="L31" s="14"/>
      <c r="M31" s="5"/>
      <c r="N31" s="5"/>
      <c r="O31" s="5"/>
      <c r="P31" s="28"/>
    </row>
    <row r="32" spans="3:16">
      <c r="C32" s="21"/>
      <c r="D32" s="22"/>
      <c r="E32" s="22"/>
      <c r="F32" s="16"/>
      <c r="G32" s="16"/>
      <c r="H32" s="8"/>
      <c r="I32" s="14"/>
      <c r="J32" s="15"/>
      <c r="K32" s="14"/>
      <c r="L32" s="14"/>
      <c r="M32" s="5"/>
      <c r="N32" s="5"/>
      <c r="O32" s="5"/>
      <c r="P32" s="28"/>
    </row>
    <row r="33" spans="3:16">
      <c r="C33" s="21"/>
      <c r="D33" s="22"/>
      <c r="E33" s="22"/>
      <c r="F33" s="16"/>
      <c r="G33" s="16"/>
      <c r="H33" s="8"/>
      <c r="I33" s="14"/>
      <c r="J33" s="15"/>
      <c r="K33" s="14"/>
      <c r="L33" s="14"/>
      <c r="M33" s="5"/>
      <c r="N33" s="5"/>
      <c r="O33" s="5"/>
      <c r="P33" s="28"/>
    </row>
    <row r="34" spans="3:16" ht="16.5" thickBot="1">
      <c r="C34" s="166"/>
      <c r="D34" s="167"/>
      <c r="E34" s="23"/>
      <c r="F34" s="18"/>
      <c r="G34" s="18"/>
      <c r="H34" s="18"/>
      <c r="I34" s="19"/>
      <c r="J34" s="20"/>
      <c r="K34" s="26"/>
      <c r="L34" s="26"/>
      <c r="M34" s="5"/>
      <c r="N34" s="5"/>
      <c r="O34" s="5"/>
      <c r="P34" s="28"/>
    </row>
    <row r="36" spans="3:16">
      <c r="D36" t="s">
        <v>61</v>
      </c>
    </row>
    <row r="37" spans="3:16">
      <c r="D37" t="s">
        <v>62</v>
      </c>
    </row>
    <row r="38" spans="3:16">
      <c r="D38" t="s">
        <v>63</v>
      </c>
    </row>
    <row r="40" spans="3:16">
      <c r="D40" t="s">
        <v>27</v>
      </c>
    </row>
    <row r="43" spans="3:16">
      <c r="D43" t="s">
        <v>59</v>
      </c>
    </row>
    <row r="44" spans="3:16">
      <c r="D44" s="190" t="s">
        <v>60</v>
      </c>
      <c r="E44" s="190"/>
      <c r="F44" s="190"/>
    </row>
  </sheetData>
  <mergeCells count="9">
    <mergeCell ref="D44:F44"/>
    <mergeCell ref="C34:D34"/>
    <mergeCell ref="M10:O10"/>
    <mergeCell ref="P10:P11"/>
    <mergeCell ref="I10:I11"/>
    <mergeCell ref="J10:J11"/>
    <mergeCell ref="C10:D11"/>
    <mergeCell ref="F10:G10"/>
    <mergeCell ref="E10:E1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2:C28"/>
  <sheetViews>
    <sheetView tabSelected="1" topLeftCell="A4" workbookViewId="0">
      <selection activeCell="I20" sqref="I20"/>
    </sheetView>
  </sheetViews>
  <sheetFormatPr defaultRowHeight="15"/>
  <cols>
    <col min="3" max="3" width="82.28515625" customWidth="1"/>
  </cols>
  <sheetData>
    <row r="2" spans="2:3" ht="15.75">
      <c r="B2" s="56" t="s">
        <v>43</v>
      </c>
    </row>
    <row r="3" spans="2:3">
      <c r="B3" s="12"/>
    </row>
    <row r="4" spans="2:3">
      <c r="B4" s="55" t="s">
        <v>44</v>
      </c>
    </row>
    <row r="5" spans="2:3">
      <c r="B5" s="55"/>
    </row>
    <row r="6" spans="2:3">
      <c r="B6" s="55" t="s">
        <v>45</v>
      </c>
    </row>
    <row r="7" spans="2:3">
      <c r="C7" t="s">
        <v>46</v>
      </c>
    </row>
    <row r="8" spans="2:3">
      <c r="C8" t="s">
        <v>47</v>
      </c>
    </row>
    <row r="9" spans="2:3">
      <c r="C9" t="s">
        <v>48</v>
      </c>
    </row>
    <row r="10" spans="2:3">
      <c r="C10" t="s">
        <v>49</v>
      </c>
    </row>
    <row r="11" spans="2:3">
      <c r="C11" t="s">
        <v>50</v>
      </c>
    </row>
    <row r="12" spans="2:3">
      <c r="C12" t="s">
        <v>51</v>
      </c>
    </row>
    <row r="13" spans="2:3">
      <c r="B13" s="55" t="s">
        <v>52</v>
      </c>
    </row>
    <row r="14" spans="2:3">
      <c r="B14" s="55"/>
    </row>
    <row r="15" spans="2:3">
      <c r="B15" s="55" t="s">
        <v>53</v>
      </c>
    </row>
    <row r="16" spans="2:3">
      <c r="B16" s="55"/>
    </row>
    <row r="17" spans="2:2">
      <c r="B17" s="55" t="s">
        <v>54</v>
      </c>
    </row>
    <row r="18" spans="2:2">
      <c r="B18" s="55"/>
    </row>
    <row r="19" spans="2:2">
      <c r="B19" s="55" t="s">
        <v>55</v>
      </c>
    </row>
    <row r="20" spans="2:2">
      <c r="B20" s="55"/>
    </row>
    <row r="21" spans="2:2">
      <c r="B21" s="55" t="s">
        <v>161</v>
      </c>
    </row>
    <row r="22" spans="2:2">
      <c r="B22" s="55"/>
    </row>
    <row r="23" spans="2:2">
      <c r="B23" s="55" t="s">
        <v>56</v>
      </c>
    </row>
    <row r="24" spans="2:2">
      <c r="B24" s="55"/>
    </row>
    <row r="25" spans="2:2">
      <c r="B25" s="55" t="s">
        <v>57</v>
      </c>
    </row>
    <row r="26" spans="2:2">
      <c r="B26" s="55"/>
    </row>
    <row r="27" spans="2:2">
      <c r="B27" s="55" t="s">
        <v>58</v>
      </c>
    </row>
    <row r="28" spans="2:2">
      <c r="B28" s="5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1:H23"/>
  <sheetViews>
    <sheetView workbookViewId="0">
      <selection activeCell="K19" sqref="K19"/>
    </sheetView>
  </sheetViews>
  <sheetFormatPr defaultRowHeight="15"/>
  <cols>
    <col min="1" max="1" width="4" customWidth="1"/>
    <col min="2" max="2" width="14.5703125" customWidth="1"/>
    <col min="3" max="3" width="14.7109375" customWidth="1"/>
    <col min="4" max="4" width="16.5703125" customWidth="1"/>
    <col min="5" max="5" width="17" customWidth="1"/>
    <col min="6" max="6" width="24" customWidth="1"/>
    <col min="7" max="7" width="17" customWidth="1"/>
    <col min="8" max="8" width="17.42578125" customWidth="1"/>
  </cols>
  <sheetData>
    <row r="1" spans="2:8" ht="21">
      <c r="B1" s="84" t="s">
        <v>144</v>
      </c>
    </row>
    <row r="2" spans="2:8" ht="15.75" thickBot="1"/>
    <row r="3" spans="2:8">
      <c r="B3" s="206" t="s">
        <v>145</v>
      </c>
      <c r="C3" s="206" t="s">
        <v>146</v>
      </c>
      <c r="D3" s="206" t="s">
        <v>147</v>
      </c>
      <c r="E3" s="206" t="s">
        <v>148</v>
      </c>
      <c r="F3" s="85" t="s">
        <v>149</v>
      </c>
      <c r="G3" s="206" t="s">
        <v>150</v>
      </c>
      <c r="H3" s="206" t="s">
        <v>151</v>
      </c>
    </row>
    <row r="4" spans="2:8" ht="15.75" thickBot="1">
      <c r="B4" s="207"/>
      <c r="C4" s="207"/>
      <c r="D4" s="207"/>
      <c r="E4" s="207"/>
      <c r="F4" s="79" t="s">
        <v>152</v>
      </c>
      <c r="G4" s="207"/>
      <c r="H4" s="207"/>
    </row>
    <row r="5" spans="2:8" ht="15.75" thickBot="1">
      <c r="B5" s="86" t="s">
        <v>153</v>
      </c>
      <c r="C5" s="87"/>
      <c r="D5" s="87"/>
      <c r="E5" s="87"/>
      <c r="F5" s="87"/>
      <c r="G5" s="87"/>
      <c r="H5" s="87"/>
    </row>
    <row r="6" spans="2:8" ht="15.75" thickBot="1">
      <c r="B6" s="86"/>
      <c r="C6" s="87"/>
      <c r="D6" s="87"/>
      <c r="E6" s="87"/>
      <c r="F6" s="87"/>
      <c r="G6" s="87"/>
      <c r="H6" s="87"/>
    </row>
    <row r="7" spans="2:8" ht="15.75" thickBot="1">
      <c r="B7" s="86"/>
      <c r="C7" s="87"/>
      <c r="D7" s="87"/>
      <c r="E7" s="87"/>
      <c r="F7" s="87"/>
      <c r="G7" s="87"/>
      <c r="H7" s="87"/>
    </row>
    <row r="8" spans="2:8" ht="15.75" thickBot="1">
      <c r="B8" s="86"/>
      <c r="C8" s="87"/>
      <c r="D8" s="87"/>
      <c r="E8" s="87"/>
      <c r="F8" s="87"/>
      <c r="G8" s="87"/>
      <c r="H8" s="87"/>
    </row>
    <row r="9" spans="2:8" ht="15.75" thickBot="1">
      <c r="B9" s="86"/>
      <c r="C9" s="87"/>
      <c r="D9" s="87"/>
      <c r="E9" s="87"/>
      <c r="F9" s="87"/>
      <c r="G9" s="87"/>
      <c r="H9" s="87"/>
    </row>
    <row r="10" spans="2:8" ht="26.25" thickBot="1">
      <c r="B10" s="86" t="s">
        <v>154</v>
      </c>
      <c r="C10" s="87"/>
      <c r="D10" s="87"/>
      <c r="E10" s="87"/>
      <c r="F10" s="87"/>
      <c r="G10" s="87"/>
      <c r="H10" s="87"/>
    </row>
    <row r="11" spans="2:8" ht="15.75" thickBot="1">
      <c r="B11" s="86"/>
      <c r="C11" s="87"/>
      <c r="D11" s="87"/>
      <c r="E11" s="87"/>
      <c r="F11" s="87"/>
      <c r="G11" s="87"/>
      <c r="H11" s="87"/>
    </row>
    <row r="12" spans="2:8" ht="15.75" thickBot="1">
      <c r="B12" s="86"/>
      <c r="C12" s="87"/>
      <c r="D12" s="87"/>
      <c r="E12" s="87"/>
      <c r="F12" s="87"/>
      <c r="G12" s="87"/>
      <c r="H12" s="87"/>
    </row>
    <row r="13" spans="2:8" ht="15.75" thickBot="1">
      <c r="B13" s="86"/>
      <c r="C13" s="87"/>
      <c r="D13" s="87"/>
      <c r="E13" s="87"/>
      <c r="F13" s="87"/>
      <c r="G13" s="87"/>
      <c r="H13" s="87"/>
    </row>
    <row r="14" spans="2:8" ht="15.75" thickBot="1">
      <c r="B14" s="86"/>
      <c r="C14" s="87"/>
      <c r="D14" s="87"/>
      <c r="E14" s="87"/>
      <c r="F14" s="87"/>
      <c r="G14" s="87"/>
      <c r="H14" s="87"/>
    </row>
    <row r="15" spans="2:8" ht="15.75" thickBot="1">
      <c r="B15" s="86"/>
      <c r="C15" s="87"/>
      <c r="D15" s="87"/>
      <c r="E15" s="87"/>
      <c r="F15" s="87"/>
      <c r="G15" s="87"/>
      <c r="H15" s="87"/>
    </row>
    <row r="16" spans="2:8" ht="15.75" thickBot="1">
      <c r="B16" s="86"/>
      <c r="C16" s="87"/>
      <c r="D16" s="87"/>
      <c r="E16" s="87"/>
      <c r="F16" s="87"/>
      <c r="G16" s="87"/>
      <c r="H16" s="87"/>
    </row>
    <row r="17" spans="2:8" ht="26.25" thickBot="1">
      <c r="B17" s="86" t="s">
        <v>155</v>
      </c>
      <c r="C17" s="87"/>
      <c r="D17" s="87"/>
      <c r="E17" s="87"/>
      <c r="F17" s="87"/>
      <c r="G17" s="87"/>
      <c r="H17" s="87"/>
    </row>
    <row r="18" spans="2:8" ht="15.75" thickBot="1">
      <c r="B18" s="86"/>
      <c r="C18" s="87"/>
      <c r="D18" s="87"/>
      <c r="E18" s="87"/>
      <c r="F18" s="87"/>
      <c r="G18" s="87"/>
      <c r="H18" s="87"/>
    </row>
    <row r="19" spans="2:8" ht="15.75" thickBot="1">
      <c r="B19" s="86"/>
      <c r="C19" s="87"/>
      <c r="D19" s="87"/>
      <c r="E19" s="87"/>
      <c r="F19" s="87"/>
      <c r="G19" s="87"/>
      <c r="H19" s="87"/>
    </row>
    <row r="20" spans="2:8" ht="15.75" thickBot="1">
      <c r="B20" s="86"/>
      <c r="C20" s="87"/>
      <c r="D20" s="87"/>
      <c r="E20" s="87"/>
      <c r="F20" s="87"/>
      <c r="G20" s="87"/>
      <c r="H20" s="87"/>
    </row>
    <row r="21" spans="2:8" ht="15.75" thickBot="1">
      <c r="B21" s="86"/>
      <c r="C21" s="87"/>
      <c r="D21" s="87"/>
      <c r="E21" s="87"/>
      <c r="F21" s="87"/>
      <c r="G21" s="87"/>
      <c r="H21" s="87"/>
    </row>
    <row r="22" spans="2:8" ht="15.75" thickBot="1">
      <c r="B22" s="86"/>
      <c r="C22" s="87"/>
      <c r="D22" s="87"/>
      <c r="E22" s="87"/>
      <c r="F22" s="87"/>
      <c r="G22" s="87"/>
      <c r="H22" s="87"/>
    </row>
    <row r="23" spans="2:8">
      <c r="B23" t="s">
        <v>156</v>
      </c>
    </row>
  </sheetData>
  <mergeCells count="6">
    <mergeCell ref="H3:H4"/>
    <mergeCell ref="B3:B4"/>
    <mergeCell ref="C3:C4"/>
    <mergeCell ref="D3:D4"/>
    <mergeCell ref="E3:E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G17"/>
  <sheetViews>
    <sheetView workbookViewId="0">
      <selection activeCell="K10" sqref="K10"/>
    </sheetView>
  </sheetViews>
  <sheetFormatPr defaultRowHeight="15"/>
  <cols>
    <col min="1" max="1" width="4" customWidth="1"/>
    <col min="2" max="2" width="10.7109375" customWidth="1"/>
    <col min="3" max="3" width="14.7109375" customWidth="1"/>
    <col min="4" max="4" width="28.7109375" customWidth="1"/>
    <col min="5" max="5" width="12.28515625" customWidth="1"/>
    <col min="6" max="6" width="19" customWidth="1"/>
    <col min="7" max="7" width="20" customWidth="1"/>
  </cols>
  <sheetData>
    <row r="2" spans="2:7" ht="18.75">
      <c r="B2" s="208" t="s">
        <v>136</v>
      </c>
      <c r="C2" s="208"/>
      <c r="D2" s="208"/>
      <c r="E2" s="208"/>
      <c r="F2" s="208"/>
      <c r="G2" s="208"/>
    </row>
    <row r="3" spans="2:7" ht="15.75">
      <c r="B3" s="209" t="s">
        <v>137</v>
      </c>
      <c r="C3" s="209"/>
      <c r="D3" s="209"/>
      <c r="E3" s="209"/>
      <c r="F3" s="209"/>
      <c r="G3" s="209"/>
    </row>
    <row r="4" spans="2:7" ht="15.75">
      <c r="B4" s="83"/>
      <c r="C4" s="83"/>
      <c r="D4" s="83"/>
      <c r="E4" s="83"/>
      <c r="F4" s="83"/>
      <c r="G4" s="83"/>
    </row>
    <row r="5" spans="2:7" ht="15.75">
      <c r="B5" s="56" t="s">
        <v>15</v>
      </c>
      <c r="C5" s="83"/>
      <c r="D5" s="83"/>
      <c r="E5" s="83"/>
      <c r="F5" s="83"/>
      <c r="G5" s="83"/>
    </row>
    <row r="6" spans="2:7" ht="15.75">
      <c r="B6" s="56" t="s">
        <v>16</v>
      </c>
      <c r="C6" s="83"/>
      <c r="D6" s="83"/>
      <c r="E6" s="83"/>
      <c r="F6" s="83"/>
      <c r="G6" s="83"/>
    </row>
    <row r="7" spans="2:7" ht="15.75">
      <c r="B7" s="56" t="s">
        <v>2</v>
      </c>
      <c r="C7" s="83"/>
      <c r="D7" s="83"/>
      <c r="E7" s="83"/>
      <c r="F7" s="83"/>
      <c r="G7" s="83"/>
    </row>
    <row r="8" spans="2:7" ht="15.75">
      <c r="B8" s="56" t="s">
        <v>3</v>
      </c>
      <c r="C8" s="83"/>
      <c r="D8" s="83"/>
      <c r="E8" s="83"/>
      <c r="F8" s="83"/>
      <c r="G8" s="83"/>
    </row>
    <row r="9" spans="2:7" ht="15.75" thickBot="1"/>
    <row r="10" spans="2:7" ht="31.5" customHeight="1" thickBot="1">
      <c r="B10" s="210" t="s">
        <v>138</v>
      </c>
      <c r="C10" s="211"/>
      <c r="D10" s="214" t="s">
        <v>139</v>
      </c>
      <c r="E10" s="215"/>
      <c r="F10" s="215"/>
      <c r="G10" s="216"/>
    </row>
    <row r="11" spans="2:7" ht="33" customHeight="1" thickBot="1">
      <c r="B11" s="212"/>
      <c r="C11" s="213"/>
      <c r="D11" s="79" t="s">
        <v>140</v>
      </c>
      <c r="E11" s="79" t="s">
        <v>141</v>
      </c>
      <c r="F11" s="79" t="s">
        <v>142</v>
      </c>
      <c r="G11" s="79" t="s">
        <v>143</v>
      </c>
    </row>
    <row r="12" spans="2:7" ht="21.95" customHeight="1" thickBot="1">
      <c r="B12" s="80">
        <v>2010</v>
      </c>
      <c r="C12" s="81"/>
      <c r="D12" s="81"/>
      <c r="E12" s="81"/>
      <c r="F12" s="81"/>
      <c r="G12" s="81"/>
    </row>
    <row r="13" spans="2:7" ht="21.95" customHeight="1" thickBot="1">
      <c r="B13" s="80">
        <v>2011</v>
      </c>
      <c r="C13" s="81"/>
      <c r="D13" s="81"/>
      <c r="E13" s="81"/>
      <c r="F13" s="81"/>
      <c r="G13" s="81"/>
    </row>
    <row r="14" spans="2:7" ht="21.95" customHeight="1" thickBot="1">
      <c r="B14" s="80">
        <v>2012</v>
      </c>
      <c r="C14" s="81"/>
      <c r="D14" s="81"/>
      <c r="E14" s="81"/>
      <c r="F14" s="81"/>
      <c r="G14" s="81"/>
    </row>
    <row r="15" spans="2:7" ht="15.75" thickBot="1">
      <c r="B15" s="82"/>
      <c r="C15" s="81"/>
      <c r="D15" s="81"/>
      <c r="E15" s="81"/>
      <c r="F15" s="81"/>
      <c r="G15" s="81"/>
    </row>
    <row r="16" spans="2:7" ht="15.75" thickBot="1">
      <c r="B16" s="82"/>
      <c r="C16" s="81"/>
      <c r="D16" s="81"/>
      <c r="E16" s="81"/>
      <c r="F16" s="81"/>
      <c r="G16" s="81"/>
    </row>
    <row r="17" spans="2:7" ht="15.75" thickBot="1">
      <c r="B17" s="82"/>
      <c r="C17" s="81"/>
      <c r="D17" s="81"/>
      <c r="E17" s="81"/>
      <c r="F17" s="81"/>
      <c r="G17" s="81"/>
    </row>
  </sheetData>
  <mergeCells count="4">
    <mergeCell ref="B2:G2"/>
    <mergeCell ref="B3:G3"/>
    <mergeCell ref="B10:C11"/>
    <mergeCell ref="D10:G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G37"/>
  <sheetViews>
    <sheetView topLeftCell="A31" workbookViewId="0">
      <selection activeCell="E38" sqref="E38"/>
    </sheetView>
  </sheetViews>
  <sheetFormatPr defaultRowHeight="15"/>
  <cols>
    <col min="2" max="2" width="17.5703125" customWidth="1"/>
    <col min="3" max="4" width="19" customWidth="1"/>
    <col min="5" max="5" width="19.85546875" customWidth="1"/>
    <col min="6" max="6" width="19" customWidth="1"/>
    <col min="7" max="7" width="14.7109375" customWidth="1"/>
    <col min="8" max="8" width="9.140625" customWidth="1"/>
  </cols>
  <sheetData>
    <row r="1" spans="2:7" ht="28.5">
      <c r="B1" s="57" t="s">
        <v>64</v>
      </c>
    </row>
    <row r="3" spans="2:7" ht="15.75">
      <c r="B3" s="56" t="s">
        <v>15</v>
      </c>
      <c r="C3" s="62"/>
    </row>
    <row r="4" spans="2:7" ht="15.75">
      <c r="B4" s="56" t="s">
        <v>16</v>
      </c>
      <c r="C4" s="62"/>
    </row>
    <row r="5" spans="2:7" ht="15.75">
      <c r="B5" s="56" t="s">
        <v>2</v>
      </c>
      <c r="C5" s="62"/>
    </row>
    <row r="6" spans="2:7" ht="15.75">
      <c r="B6" s="56" t="s">
        <v>3</v>
      </c>
      <c r="C6" s="62"/>
    </row>
    <row r="7" spans="2:7" ht="18.75">
      <c r="B7" s="11"/>
    </row>
    <row r="8" spans="2:7" ht="26.25" customHeight="1">
      <c r="B8" s="217" t="s">
        <v>67</v>
      </c>
      <c r="C8" s="218"/>
      <c r="D8" s="218"/>
      <c r="E8" s="218"/>
      <c r="F8" s="219"/>
    </row>
    <row r="9" spans="2:7" ht="65.25" customHeight="1">
      <c r="B9" s="59" t="s">
        <v>65</v>
      </c>
      <c r="C9" s="58" t="s">
        <v>66</v>
      </c>
      <c r="D9" s="58" t="s">
        <v>69</v>
      </c>
      <c r="E9" s="58" t="s">
        <v>70</v>
      </c>
      <c r="F9" s="58" t="s">
        <v>68</v>
      </c>
    </row>
    <row r="10" spans="2:7" ht="21.95" customHeight="1">
      <c r="B10" s="60">
        <v>2010</v>
      </c>
      <c r="C10" s="5"/>
      <c r="D10" s="5"/>
      <c r="E10" s="5"/>
      <c r="F10" s="51">
        <f>D10+E10</f>
        <v>0</v>
      </c>
    </row>
    <row r="11" spans="2:7" ht="21.95" customHeight="1">
      <c r="B11" s="60">
        <v>2011</v>
      </c>
      <c r="C11" s="5"/>
      <c r="D11" s="5"/>
      <c r="E11" s="5"/>
      <c r="F11" s="51">
        <f t="shared" ref="F11:F12" si="0">D11+E11</f>
        <v>0</v>
      </c>
    </row>
    <row r="12" spans="2:7" ht="21.95" customHeight="1">
      <c r="B12" s="60">
        <v>2012</v>
      </c>
      <c r="C12" s="5"/>
      <c r="D12" s="5"/>
      <c r="E12" s="5"/>
      <c r="F12" s="51">
        <f t="shared" si="0"/>
        <v>0</v>
      </c>
    </row>
    <row r="13" spans="2:7" ht="21.95" customHeight="1">
      <c r="B13" s="5"/>
      <c r="C13" s="5"/>
      <c r="D13" s="5"/>
      <c r="E13" s="5"/>
      <c r="F13" s="5"/>
    </row>
    <row r="16" spans="2:7" ht="25.5" customHeight="1">
      <c r="B16" s="217" t="s">
        <v>71</v>
      </c>
      <c r="C16" s="218"/>
      <c r="D16" s="218"/>
      <c r="E16" s="218"/>
      <c r="F16" s="218"/>
      <c r="G16" s="219"/>
    </row>
    <row r="17" spans="2:7" ht="60">
      <c r="B17" s="59" t="s">
        <v>65</v>
      </c>
      <c r="C17" s="58" t="s">
        <v>83</v>
      </c>
      <c r="D17" s="58" t="s">
        <v>72</v>
      </c>
      <c r="E17" s="58" t="s">
        <v>73</v>
      </c>
      <c r="F17" s="58" t="s">
        <v>74</v>
      </c>
      <c r="G17" s="58" t="s">
        <v>75</v>
      </c>
    </row>
    <row r="18" spans="2:7" ht="21.95" customHeight="1">
      <c r="B18" s="60">
        <v>2010</v>
      </c>
      <c r="C18" s="5"/>
      <c r="D18" s="5"/>
      <c r="E18" s="63"/>
      <c r="F18" s="5"/>
      <c r="G18" s="51">
        <f>E18+F18</f>
        <v>0</v>
      </c>
    </row>
    <row r="19" spans="2:7" ht="21.95" customHeight="1">
      <c r="B19" s="60">
        <v>2011</v>
      </c>
      <c r="C19" s="5"/>
      <c r="D19" s="5"/>
      <c r="E19" s="5"/>
      <c r="F19" s="5"/>
      <c r="G19" s="51">
        <f t="shared" ref="G19:G20" si="1">E19+F19</f>
        <v>0</v>
      </c>
    </row>
    <row r="20" spans="2:7" ht="21.95" customHeight="1">
      <c r="B20" s="60">
        <v>2012</v>
      </c>
      <c r="C20" s="5"/>
      <c r="D20" s="5"/>
      <c r="E20" s="5"/>
      <c r="F20" s="5"/>
      <c r="G20" s="51">
        <f t="shared" si="1"/>
        <v>0</v>
      </c>
    </row>
    <row r="21" spans="2:7">
      <c r="B21" s="5"/>
      <c r="C21" s="5"/>
      <c r="D21" s="5"/>
      <c r="E21" s="5"/>
      <c r="F21" s="5"/>
      <c r="G21" s="5"/>
    </row>
    <row r="24" spans="2:7" ht="27" customHeight="1">
      <c r="B24" s="217" t="s">
        <v>76</v>
      </c>
      <c r="C24" s="220"/>
      <c r="D24" s="220"/>
      <c r="E24" s="220"/>
      <c r="F24" s="220"/>
      <c r="G24" s="221"/>
    </row>
    <row r="25" spans="2:7" ht="30">
      <c r="B25" s="59" t="s">
        <v>65</v>
      </c>
      <c r="C25" s="59" t="s">
        <v>77</v>
      </c>
      <c r="D25" s="59" t="s">
        <v>78</v>
      </c>
      <c r="E25" s="59" t="s">
        <v>79</v>
      </c>
      <c r="F25" s="59" t="s">
        <v>80</v>
      </c>
      <c r="G25" s="59" t="s">
        <v>81</v>
      </c>
    </row>
    <row r="26" spans="2:7" ht="21.95" customHeight="1">
      <c r="B26" s="60">
        <v>2010</v>
      </c>
      <c r="C26" s="5"/>
      <c r="D26" s="5"/>
      <c r="E26" s="63"/>
      <c r="F26" s="5"/>
      <c r="G26" s="51">
        <f>C26+D26+E26+F26</f>
        <v>0</v>
      </c>
    </row>
    <row r="27" spans="2:7" ht="21.95" customHeight="1">
      <c r="B27" s="60">
        <v>2011</v>
      </c>
      <c r="C27" s="5"/>
      <c r="D27" s="5"/>
      <c r="E27" s="5"/>
      <c r="F27" s="5"/>
      <c r="G27" s="51">
        <f t="shared" ref="G27:G28" si="2">C27+D27+E27+F27</f>
        <v>0</v>
      </c>
    </row>
    <row r="28" spans="2:7" ht="21.95" customHeight="1">
      <c r="B28" s="60">
        <v>2012</v>
      </c>
      <c r="C28" s="5"/>
      <c r="D28" s="5"/>
      <c r="E28" s="5"/>
      <c r="F28" s="5"/>
      <c r="G28" s="51">
        <f t="shared" si="2"/>
        <v>0</v>
      </c>
    </row>
    <row r="29" spans="2:7">
      <c r="B29" s="5"/>
      <c r="C29" s="5"/>
      <c r="D29" s="5"/>
      <c r="E29" s="5"/>
      <c r="F29" s="5"/>
      <c r="G29" s="5"/>
    </row>
    <row r="31" spans="2:7">
      <c r="B31" t="s">
        <v>82</v>
      </c>
    </row>
    <row r="33" spans="2:3">
      <c r="B33" t="s">
        <v>27</v>
      </c>
    </row>
    <row r="36" spans="2:3">
      <c r="B36" t="s">
        <v>157</v>
      </c>
    </row>
    <row r="37" spans="2:3">
      <c r="B37" s="190" t="s">
        <v>29</v>
      </c>
      <c r="C37" s="190"/>
    </row>
  </sheetData>
  <mergeCells count="4">
    <mergeCell ref="B8:F8"/>
    <mergeCell ref="B16:G16"/>
    <mergeCell ref="B24:G24"/>
    <mergeCell ref="B37:C37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00"/>
  </sheetPr>
  <dimension ref="B2:I30"/>
  <sheetViews>
    <sheetView workbookViewId="0">
      <selection activeCell="F5" sqref="F5"/>
    </sheetView>
  </sheetViews>
  <sheetFormatPr defaultRowHeight="15"/>
  <cols>
    <col min="2" max="2" width="16.42578125" customWidth="1"/>
    <col min="3" max="8" width="15.7109375" customWidth="1"/>
    <col min="9" max="9" width="24.5703125" customWidth="1"/>
  </cols>
  <sheetData>
    <row r="2" spans="2:9" ht="18.75">
      <c r="B2" s="11" t="s">
        <v>15</v>
      </c>
    </row>
    <row r="3" spans="2:9" ht="18.75">
      <c r="B3" s="11" t="s">
        <v>16</v>
      </c>
    </row>
    <row r="4" spans="2:9" ht="18.75">
      <c r="B4" s="11" t="s">
        <v>2</v>
      </c>
    </row>
    <row r="5" spans="2:9" ht="18.75">
      <c r="B5" s="11" t="s">
        <v>3</v>
      </c>
    </row>
    <row r="7" spans="2:9" ht="21">
      <c r="B7" s="61" t="s">
        <v>84</v>
      </c>
    </row>
    <row r="9" spans="2:9" ht="24" customHeight="1">
      <c r="B9" s="217" t="s">
        <v>78</v>
      </c>
      <c r="C9" s="218"/>
      <c r="D9" s="218"/>
      <c r="E9" s="218"/>
      <c r="F9" s="218"/>
      <c r="G9" s="218"/>
      <c r="H9" s="218"/>
      <c r="I9" s="219"/>
    </row>
    <row r="10" spans="2:9" ht="24.75" customHeight="1">
      <c r="B10" s="224" t="s">
        <v>102</v>
      </c>
      <c r="C10" s="222" t="s">
        <v>85</v>
      </c>
      <c r="D10" s="223"/>
      <c r="E10" s="222" t="s">
        <v>86</v>
      </c>
      <c r="F10" s="223"/>
      <c r="G10" s="222" t="s">
        <v>87</v>
      </c>
      <c r="H10" s="223"/>
      <c r="I10" s="68" t="s">
        <v>17</v>
      </c>
    </row>
    <row r="11" spans="2:9" ht="33.75" customHeight="1">
      <c r="B11" s="225"/>
      <c r="C11" s="59">
        <v>2011</v>
      </c>
      <c r="D11" s="59">
        <v>2012</v>
      </c>
      <c r="E11" s="59">
        <v>2011</v>
      </c>
      <c r="F11" s="59">
        <v>2012</v>
      </c>
      <c r="G11" s="59">
        <v>2011</v>
      </c>
      <c r="H11" s="59">
        <v>2012</v>
      </c>
      <c r="I11" s="67" t="s">
        <v>89</v>
      </c>
    </row>
    <row r="12" spans="2:9">
      <c r="B12" s="69" t="s">
        <v>90</v>
      </c>
      <c r="C12" s="58"/>
      <c r="D12" s="58"/>
      <c r="E12" s="58"/>
      <c r="F12" s="58"/>
      <c r="G12" s="58"/>
      <c r="H12" s="58"/>
      <c r="I12" s="58"/>
    </row>
    <row r="13" spans="2:9">
      <c r="B13" s="69" t="s">
        <v>91</v>
      </c>
      <c r="C13" s="58"/>
      <c r="D13" s="58"/>
      <c r="E13" s="58"/>
      <c r="F13" s="58"/>
      <c r="G13" s="58"/>
      <c r="H13" s="58"/>
      <c r="I13" s="58"/>
    </row>
    <row r="14" spans="2:9">
      <c r="B14" s="69" t="s">
        <v>92</v>
      </c>
      <c r="C14" s="58"/>
      <c r="D14" s="58"/>
      <c r="E14" s="58"/>
      <c r="F14" s="58"/>
      <c r="G14" s="58"/>
      <c r="H14" s="58"/>
      <c r="I14" s="58"/>
    </row>
    <row r="15" spans="2:9">
      <c r="B15" s="69" t="s">
        <v>93</v>
      </c>
      <c r="C15" s="58"/>
      <c r="D15" s="58"/>
      <c r="E15" s="58"/>
      <c r="F15" s="58"/>
      <c r="G15" s="58"/>
      <c r="H15" s="58"/>
      <c r="I15" s="58"/>
    </row>
    <row r="16" spans="2:9">
      <c r="B16" s="89" t="s">
        <v>94</v>
      </c>
      <c r="C16" s="5"/>
      <c r="D16" s="5"/>
      <c r="E16" s="5"/>
      <c r="F16" s="5"/>
      <c r="G16" s="5"/>
      <c r="H16" s="5"/>
      <c r="I16" s="51"/>
    </row>
    <row r="17" spans="2:9">
      <c r="B17" s="89" t="s">
        <v>95</v>
      </c>
      <c r="C17" s="5"/>
      <c r="D17" s="5"/>
      <c r="E17" s="5"/>
      <c r="F17" s="5"/>
      <c r="G17" s="5"/>
      <c r="H17" s="5"/>
      <c r="I17" s="51"/>
    </row>
    <row r="18" spans="2:9">
      <c r="B18" s="89" t="s">
        <v>96</v>
      </c>
      <c r="C18" s="5"/>
      <c r="D18" s="5"/>
      <c r="E18" s="5"/>
      <c r="F18" s="5"/>
      <c r="G18" s="5"/>
      <c r="H18" s="5"/>
      <c r="I18" s="51"/>
    </row>
    <row r="19" spans="2:9">
      <c r="B19" s="89" t="s">
        <v>97</v>
      </c>
      <c r="C19" s="5"/>
      <c r="D19" s="5"/>
      <c r="E19" s="5"/>
      <c r="F19" s="5"/>
      <c r="G19" s="5"/>
      <c r="H19" s="5"/>
      <c r="I19" s="51"/>
    </row>
    <row r="20" spans="2:9">
      <c r="B20" s="89" t="s">
        <v>98</v>
      </c>
      <c r="C20" s="5"/>
      <c r="D20" s="5"/>
      <c r="E20" s="5"/>
      <c r="F20" s="5"/>
      <c r="G20" s="5"/>
      <c r="H20" s="5"/>
      <c r="I20" s="51"/>
    </row>
    <row r="21" spans="2:9">
      <c r="B21" s="89" t="s">
        <v>99</v>
      </c>
      <c r="C21" s="5"/>
      <c r="D21" s="5"/>
      <c r="E21" s="5"/>
      <c r="F21" s="5"/>
      <c r="G21" s="5"/>
      <c r="H21" s="5"/>
      <c r="I21" s="51"/>
    </row>
    <row r="22" spans="2:9">
      <c r="B22" s="89" t="s">
        <v>100</v>
      </c>
      <c r="C22" s="5"/>
      <c r="D22" s="5"/>
      <c r="E22" s="5"/>
      <c r="F22" s="5"/>
      <c r="G22" s="5"/>
      <c r="H22" s="5"/>
      <c r="I22" s="51"/>
    </row>
    <row r="23" spans="2:9">
      <c r="B23" s="89" t="s">
        <v>101</v>
      </c>
      <c r="C23" s="5"/>
      <c r="D23" s="5"/>
      <c r="E23" s="5"/>
      <c r="F23" s="5"/>
      <c r="G23" s="5"/>
      <c r="H23" s="5"/>
      <c r="I23" s="51"/>
    </row>
    <row r="24" spans="2:9" ht="15.75">
      <c r="B24" s="70" t="s">
        <v>81</v>
      </c>
      <c r="C24" s="5"/>
      <c r="D24" s="5"/>
      <c r="E24" s="5"/>
      <c r="F24" s="5"/>
      <c r="G24" s="5"/>
      <c r="H24" s="5"/>
      <c r="I24" s="5"/>
    </row>
    <row r="25" spans="2:9" ht="23.25" customHeight="1">
      <c r="B25" t="s">
        <v>103</v>
      </c>
    </row>
    <row r="27" spans="2:9">
      <c r="B27" t="s">
        <v>27</v>
      </c>
    </row>
    <row r="29" spans="2:9">
      <c r="B29" s="62" t="s">
        <v>104</v>
      </c>
      <c r="C29" s="62"/>
    </row>
    <row r="30" spans="2:9">
      <c r="B30" s="190" t="s">
        <v>60</v>
      </c>
      <c r="C30" s="190"/>
    </row>
  </sheetData>
  <mergeCells count="6">
    <mergeCell ref="B30:C30"/>
    <mergeCell ref="B9:I9"/>
    <mergeCell ref="C10:D10"/>
    <mergeCell ref="B10:B11"/>
    <mergeCell ref="E10:F10"/>
    <mergeCell ref="G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PIs</vt:lpstr>
      <vt:lpstr>Planning &amp; Budgeting</vt:lpstr>
      <vt:lpstr>Regular Operation-personnel</vt:lpstr>
      <vt:lpstr>Individual School-crucial res.</vt:lpstr>
      <vt:lpstr>items-crucial resources guide</vt:lpstr>
      <vt:lpstr>PAPs</vt:lpstr>
      <vt:lpstr>SBM</vt:lpstr>
      <vt:lpstr>Partnership</vt:lpstr>
      <vt:lpstr>MOOE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mcgabia</dc:creator>
  <cp:lastModifiedBy>Amy</cp:lastModifiedBy>
  <dcterms:created xsi:type="dcterms:W3CDTF">2012-12-17T14:21:55Z</dcterms:created>
  <dcterms:modified xsi:type="dcterms:W3CDTF">2013-01-06T15:24:15Z</dcterms:modified>
</cp:coreProperties>
</file>