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53222"/>
  <mc:AlternateContent xmlns:mc="http://schemas.openxmlformats.org/markup-compatibility/2006">
    <mc:Choice Requires="x15">
      <x15ac:absPath xmlns:x15ac="http://schemas.microsoft.com/office/spreadsheetml/2010/11/ac" url="C:\Users\depedbohol\Desktop\Desktop\Templates for Q2 DsMEA\"/>
    </mc:Choice>
  </mc:AlternateContent>
  <bookViews>
    <workbookView xWindow="0" yWindow="0" windowWidth="15600" windowHeight="8820" tabRatio="829" activeTab="2"/>
  </bookViews>
  <sheets>
    <sheet name="ACCESS" sheetId="7" r:id="rId1"/>
    <sheet name="QUALITY AND RELEVANCE" sheetId="8" r:id="rId2"/>
    <sheet name="GOVERNANCE" sheetId="9" r:id="rId3"/>
    <sheet name="e-ICS" sheetId="12" r:id="rId4"/>
    <sheet name="POW" sheetId="10" r:id="rId5"/>
    <sheet name="BOM" sheetId="11" r:id="rId6"/>
    <sheet name="RIS" sheetId="13" r:id="rId7"/>
    <sheet name="Attendance Sheet" sheetId="14" r:id="rId8"/>
    <sheet name="LAC Documentation" sheetId="15" r:id="rId9"/>
    <sheet name="DLP status report" sheetId="16" r:id="rId10"/>
    <sheet name="Remediation Report (Sample)" sheetId="23" r:id="rId11"/>
    <sheet name="Organization of Special Classes" sheetId="17" r:id="rId12"/>
    <sheet name="ECHP status report " sheetId="18" r:id="rId13"/>
    <sheet name="Minutes" sheetId="19" r:id="rId14"/>
    <sheet name="BE Attendance" sheetId="20" r:id="rId15"/>
    <sheet name="Deed of Donation" sheetId="21" r:id="rId16"/>
    <sheet name="certification" sheetId="22" r:id="rId17"/>
    <sheet name="HRIS-Gen" sheetId="24" r:id="rId18"/>
    <sheet name="HRIS-I. Personal" sheetId="25" r:id="rId19"/>
    <sheet name="HRIS-II. Family Background" sheetId="26" r:id="rId20"/>
    <sheet name="HRIS-III. Educ Background" sheetId="27" r:id="rId21"/>
    <sheet name="HRIS-IV Eligibilities" sheetId="28" r:id="rId22"/>
    <sheet name="HRIS-V Work Experience" sheetId="29" r:id="rId23"/>
    <sheet name="HRIS-VI TrainingScholarships" sheetId="30" r:id="rId24"/>
    <sheet name="observation note" sheetId="31" r:id="rId25"/>
  </sheets>
  <externalReferences>
    <externalReference r:id="rId26"/>
    <externalReference r:id="rId27"/>
  </externalReferences>
  <definedNames>
    <definedName name="Dialect">[1]OtherRef!$A$2:$A$21</definedName>
    <definedName name="Eligibility">[1]OtherRef!$D$2:$D$37</definedName>
    <definedName name="Employment_Status">[1]OtherRef!$B$2:$B$7</definedName>
    <definedName name="Office_code">[1]OtherRef!$M$1</definedName>
    <definedName name="Office_Code_list">[1]OtherRef!$M$2:$M$216</definedName>
    <definedName name="Offices">[1]References!$G$2:$G$227</definedName>
    <definedName name="PersonnelFullnames">[1]References!$A$2:$A$10000</definedName>
    <definedName name="Province_MunCity">[1]OtherRef!$K$1</definedName>
    <definedName name="Province_MunCity_List">[1]OtherRef!$K$2:$K$1673</definedName>
    <definedName name="Region_Prov">[1]OtherRef!$I$1</definedName>
    <definedName name="Region_Prov_List">[1]OtherRef!$I$2:$I$87</definedName>
    <definedName name="Relationship">[1]OtherRef!$G$2:$G$5</definedName>
    <definedName name="uniqueRegion">OFFSET([1]References!$E$2,0,0,COUNTA([1]References!$E$2:$E$18))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1" i="9" l="1"/>
  <c r="O31" i="9"/>
  <c r="E31" i="9"/>
  <c r="H31" i="9" s="1"/>
  <c r="P30" i="9"/>
  <c r="O30" i="9"/>
  <c r="G30" i="9"/>
  <c r="E30" i="9"/>
  <c r="H30" i="9" s="1"/>
  <c r="P29" i="9"/>
  <c r="O29" i="9"/>
  <c r="E29" i="9"/>
  <c r="G29" i="9" s="1"/>
  <c r="G31" i="9" l="1"/>
  <c r="H29" i="9"/>
  <c r="E14" i="7"/>
  <c r="O38" i="7" l="1"/>
  <c r="P38" i="7"/>
  <c r="G21" i="7"/>
  <c r="F9" i="7"/>
  <c r="E20" i="7"/>
  <c r="O26" i="7"/>
  <c r="E13" i="8" l="1"/>
  <c r="G38" i="7"/>
  <c r="E38" i="7"/>
  <c r="H38" i="7" s="1"/>
  <c r="H13" i="8" l="1"/>
  <c r="G13" i="8"/>
  <c r="N9" i="7"/>
  <c r="M9" i="7"/>
  <c r="L9" i="7"/>
  <c r="K9" i="7"/>
  <c r="J9" i="7"/>
  <c r="I9" i="7"/>
  <c r="N10" i="9"/>
  <c r="M10" i="9"/>
  <c r="L10" i="9"/>
  <c r="K10" i="9"/>
  <c r="J10" i="9"/>
  <c r="I10" i="9"/>
  <c r="F10" i="9"/>
  <c r="F9" i="8"/>
  <c r="N9" i="8"/>
  <c r="M9" i="8"/>
  <c r="L9" i="8"/>
  <c r="K9" i="8"/>
  <c r="J9" i="8"/>
  <c r="I9" i="8"/>
  <c r="E42" i="9"/>
  <c r="O41" i="7"/>
  <c r="P41" i="7" s="1"/>
  <c r="E41" i="7"/>
  <c r="G41" i="7" s="1"/>
  <c r="O40" i="7"/>
  <c r="P40" i="7" s="1"/>
  <c r="E40" i="7"/>
  <c r="G40" i="7" s="1"/>
  <c r="O39" i="7"/>
  <c r="P39" i="7" s="1"/>
  <c r="E39" i="7"/>
  <c r="G39" i="7" s="1"/>
  <c r="O37" i="7"/>
  <c r="P37" i="7" s="1"/>
  <c r="O36" i="7"/>
  <c r="P36" i="7" s="1"/>
  <c r="O35" i="7"/>
  <c r="P35" i="7" s="1"/>
  <c r="P34" i="7"/>
  <c r="O34" i="7"/>
  <c r="G36" i="7"/>
  <c r="E36" i="7"/>
  <c r="H36" i="7" s="1"/>
  <c r="E35" i="7"/>
  <c r="H35" i="7" s="1"/>
  <c r="H40" i="7" l="1"/>
  <c r="H39" i="7"/>
  <c r="H41" i="7"/>
  <c r="G35" i="7"/>
  <c r="P54" i="9"/>
  <c r="O54" i="9"/>
  <c r="G54" i="9"/>
  <c r="O53" i="9"/>
  <c r="P52" i="9"/>
  <c r="O52" i="9"/>
  <c r="P51" i="9"/>
  <c r="O51" i="9"/>
  <c r="G51" i="9"/>
  <c r="P49" i="9"/>
  <c r="O49" i="9"/>
  <c r="G49" i="9"/>
  <c r="P48" i="9"/>
  <c r="O48" i="9"/>
  <c r="P47" i="9"/>
  <c r="O47" i="9"/>
  <c r="P46" i="9"/>
  <c r="O46" i="9"/>
  <c r="P45" i="9"/>
  <c r="O45" i="9"/>
  <c r="G45" i="9"/>
  <c r="P43" i="9"/>
  <c r="O43" i="9"/>
  <c r="G43" i="9"/>
  <c r="P42" i="9"/>
  <c r="O42" i="9"/>
  <c r="G42" i="9"/>
  <c r="P41" i="9"/>
  <c r="O41" i="9"/>
  <c r="P40" i="9"/>
  <c r="O40" i="9"/>
  <c r="P39" i="9"/>
  <c r="O39" i="9"/>
  <c r="G39" i="9"/>
  <c r="P38" i="9"/>
  <c r="O38" i="9"/>
  <c r="P37" i="9"/>
  <c r="O37" i="9"/>
  <c r="P35" i="9"/>
  <c r="O35" i="9"/>
  <c r="G35" i="9"/>
  <c r="P34" i="9"/>
  <c r="O34" i="9"/>
  <c r="G34" i="9"/>
  <c r="P33" i="9"/>
  <c r="O33" i="9"/>
  <c r="P32" i="9"/>
  <c r="O32" i="9"/>
  <c r="P28" i="9"/>
  <c r="O28" i="9"/>
  <c r="P27" i="9"/>
  <c r="O27" i="9"/>
  <c r="G27" i="9"/>
  <c r="P26" i="9"/>
  <c r="O26" i="9"/>
  <c r="P25" i="9"/>
  <c r="O25" i="9"/>
  <c r="P24" i="9"/>
  <c r="O24" i="9"/>
  <c r="P23" i="9"/>
  <c r="O23" i="9"/>
  <c r="P22" i="9"/>
  <c r="O22" i="9"/>
  <c r="P21" i="9"/>
  <c r="O21" i="9"/>
  <c r="P20" i="9"/>
  <c r="O20" i="9"/>
  <c r="P19" i="9"/>
  <c r="O19" i="9"/>
  <c r="P18" i="9"/>
  <c r="O18" i="9"/>
  <c r="P17" i="9"/>
  <c r="O17" i="9"/>
  <c r="P16" i="9"/>
  <c r="O16" i="9"/>
  <c r="P15" i="9"/>
  <c r="O15" i="9"/>
  <c r="P13" i="9"/>
  <c r="O13" i="9"/>
  <c r="G13" i="9"/>
  <c r="P14" i="9"/>
  <c r="O14" i="9"/>
  <c r="E54" i="9"/>
  <c r="H54" i="9" s="1"/>
  <c r="E53" i="9"/>
  <c r="H53" i="9" s="1"/>
  <c r="E52" i="9"/>
  <c r="H52" i="9" s="1"/>
  <c r="E51" i="9"/>
  <c r="H51" i="9" s="1"/>
  <c r="E49" i="9"/>
  <c r="H49" i="9" s="1"/>
  <c r="E48" i="9"/>
  <c r="H48" i="9" s="1"/>
  <c r="E47" i="9"/>
  <c r="H47" i="9" s="1"/>
  <c r="E46" i="9"/>
  <c r="H46" i="9" s="1"/>
  <c r="E45" i="9"/>
  <c r="H45" i="9" s="1"/>
  <c r="E37" i="9"/>
  <c r="H37" i="9" s="1"/>
  <c r="E43" i="9"/>
  <c r="H43" i="9" s="1"/>
  <c r="H42" i="9"/>
  <c r="E41" i="9"/>
  <c r="H41" i="9" s="1"/>
  <c r="E40" i="9"/>
  <c r="H40" i="9" s="1"/>
  <c r="E39" i="9"/>
  <c r="H39" i="9" s="1"/>
  <c r="E38" i="9"/>
  <c r="H38" i="9" s="1"/>
  <c r="E13" i="9"/>
  <c r="H13" i="9" s="1"/>
  <c r="E35" i="9"/>
  <c r="H35" i="9" s="1"/>
  <c r="E34" i="9"/>
  <c r="H34" i="9" s="1"/>
  <c r="E33" i="9"/>
  <c r="H33" i="9" s="1"/>
  <c r="E32" i="9"/>
  <c r="H32" i="9" s="1"/>
  <c r="E28" i="9"/>
  <c r="H28" i="9" s="1"/>
  <c r="E27" i="9"/>
  <c r="H27" i="9" s="1"/>
  <c r="E26" i="9"/>
  <c r="H26" i="9" s="1"/>
  <c r="E25" i="9"/>
  <c r="H25" i="9" s="1"/>
  <c r="E24" i="9"/>
  <c r="H24" i="9" s="1"/>
  <c r="E23" i="9"/>
  <c r="H23" i="9" s="1"/>
  <c r="E22" i="9"/>
  <c r="H22" i="9" s="1"/>
  <c r="E21" i="9"/>
  <c r="H21" i="9" s="1"/>
  <c r="E20" i="9"/>
  <c r="H20" i="9" s="1"/>
  <c r="E19" i="9"/>
  <c r="H19" i="9" s="1"/>
  <c r="E18" i="9"/>
  <c r="H18" i="9" s="1"/>
  <c r="E17" i="9"/>
  <c r="H17" i="9" s="1"/>
  <c r="E16" i="9"/>
  <c r="E15" i="9"/>
  <c r="H15" i="9" s="1"/>
  <c r="E14" i="9"/>
  <c r="H14" i="9" s="1"/>
  <c r="E12" i="8"/>
  <c r="P51" i="8"/>
  <c r="O51" i="8"/>
  <c r="E51" i="8"/>
  <c r="P50" i="8"/>
  <c r="O50" i="8"/>
  <c r="E50" i="8"/>
  <c r="O49" i="8"/>
  <c r="P49" i="8" s="1"/>
  <c r="E49" i="8"/>
  <c r="P48" i="8"/>
  <c r="O48" i="8"/>
  <c r="E48" i="8"/>
  <c r="P46" i="8"/>
  <c r="O46" i="8"/>
  <c r="E46" i="8"/>
  <c r="P45" i="8"/>
  <c r="O45" i="8"/>
  <c r="E45" i="8"/>
  <c r="P44" i="8"/>
  <c r="O44" i="8"/>
  <c r="E44" i="8"/>
  <c r="P43" i="8"/>
  <c r="O43" i="8"/>
  <c r="E43" i="8"/>
  <c r="P42" i="8"/>
  <c r="O42" i="8"/>
  <c r="E42" i="8"/>
  <c r="P41" i="8"/>
  <c r="O41" i="8"/>
  <c r="E41" i="8"/>
  <c r="P39" i="8"/>
  <c r="O39" i="8"/>
  <c r="E39" i="8"/>
  <c r="P38" i="8"/>
  <c r="O38" i="8"/>
  <c r="E38" i="8"/>
  <c r="P37" i="8"/>
  <c r="O37" i="8"/>
  <c r="E37" i="8"/>
  <c r="P35" i="8"/>
  <c r="O35" i="8"/>
  <c r="E35" i="8"/>
  <c r="P34" i="8"/>
  <c r="O34" i="8"/>
  <c r="E34" i="8"/>
  <c r="P33" i="8"/>
  <c r="O33" i="8"/>
  <c r="E33" i="8"/>
  <c r="P32" i="8"/>
  <c r="O32" i="8"/>
  <c r="E32" i="8"/>
  <c r="P30" i="8"/>
  <c r="O30" i="8"/>
  <c r="E30" i="8"/>
  <c r="P29" i="8"/>
  <c r="O29" i="8"/>
  <c r="E29" i="8"/>
  <c r="P28" i="8"/>
  <c r="O28" i="8"/>
  <c r="E28" i="8"/>
  <c r="P27" i="8"/>
  <c r="O27" i="8"/>
  <c r="E27" i="8"/>
  <c r="P26" i="8"/>
  <c r="O26" i="8"/>
  <c r="E26" i="8"/>
  <c r="P25" i="8"/>
  <c r="O25" i="8"/>
  <c r="E25" i="8"/>
  <c r="P24" i="8"/>
  <c r="O24" i="8"/>
  <c r="E24" i="8"/>
  <c r="P23" i="8"/>
  <c r="O23" i="8"/>
  <c r="E23" i="8"/>
  <c r="P22" i="8"/>
  <c r="O22" i="8"/>
  <c r="E22" i="8"/>
  <c r="P19" i="8"/>
  <c r="O19" i="8"/>
  <c r="E19" i="8"/>
  <c r="P18" i="8"/>
  <c r="O18" i="8"/>
  <c r="E18" i="8"/>
  <c r="P17" i="8"/>
  <c r="O17" i="8"/>
  <c r="E17" i="8"/>
  <c r="P16" i="8"/>
  <c r="O16" i="8"/>
  <c r="E16" i="8"/>
  <c r="P15" i="8"/>
  <c r="O15" i="8"/>
  <c r="E15" i="8"/>
  <c r="P14" i="8"/>
  <c r="O14" i="8"/>
  <c r="E14" i="8"/>
  <c r="O13" i="8"/>
  <c r="O12" i="8"/>
  <c r="P12" i="8" s="1"/>
  <c r="G42" i="7"/>
  <c r="G31" i="7"/>
  <c r="G30" i="7"/>
  <c r="G28" i="7"/>
  <c r="E42" i="7"/>
  <c r="H42" i="7" s="1"/>
  <c r="G15" i="7"/>
  <c r="G16" i="7"/>
  <c r="G19" i="7"/>
  <c r="G23" i="7"/>
  <c r="G24" i="7"/>
  <c r="G25" i="7"/>
  <c r="O42" i="7"/>
  <c r="P42" i="7"/>
  <c r="P31" i="7"/>
  <c r="P30" i="7"/>
  <c r="P29" i="7"/>
  <c r="P28" i="7"/>
  <c r="P26" i="7"/>
  <c r="P25" i="7"/>
  <c r="P24" i="7"/>
  <c r="P23" i="7"/>
  <c r="P22" i="7"/>
  <c r="P16" i="7"/>
  <c r="P15" i="7"/>
  <c r="P14" i="7"/>
  <c r="H14" i="7"/>
  <c r="E15" i="7"/>
  <c r="H15" i="7" s="1"/>
  <c r="E16" i="7"/>
  <c r="H16" i="7" s="1"/>
  <c r="E17" i="7"/>
  <c r="H17" i="7" s="1"/>
  <c r="E18" i="7"/>
  <c r="H18" i="7" s="1"/>
  <c r="E19" i="7"/>
  <c r="H19" i="7" s="1"/>
  <c r="E21" i="7"/>
  <c r="E22" i="7"/>
  <c r="H22" i="7" s="1"/>
  <c r="E23" i="7"/>
  <c r="H23" i="7" s="1"/>
  <c r="E24" i="7"/>
  <c r="H24" i="7" s="1"/>
  <c r="E25" i="7"/>
  <c r="H25" i="7" s="1"/>
  <c r="E26" i="7"/>
  <c r="H26" i="7" s="1"/>
  <c r="E13" i="7"/>
  <c r="G32" i="11"/>
  <c r="H32" i="11"/>
  <c r="I32" i="11"/>
  <c r="F32" i="11"/>
  <c r="G19" i="9" l="1"/>
  <c r="G32" i="9"/>
  <c r="H15" i="8"/>
  <c r="G15" i="8"/>
  <c r="H44" i="8"/>
  <c r="G44" i="8"/>
  <c r="G49" i="8"/>
  <c r="H49" i="8"/>
  <c r="G14" i="8"/>
  <c r="H14" i="8"/>
  <c r="G18" i="8"/>
  <c r="H18" i="8"/>
  <c r="H24" i="8"/>
  <c r="G24" i="8"/>
  <c r="H28" i="8"/>
  <c r="G28" i="8"/>
  <c r="G33" i="8"/>
  <c r="H33" i="8"/>
  <c r="H38" i="8"/>
  <c r="G38" i="8"/>
  <c r="G43" i="8"/>
  <c r="H43" i="8"/>
  <c r="H48" i="8"/>
  <c r="G48" i="8"/>
  <c r="H17" i="8"/>
  <c r="G17" i="8"/>
  <c r="G23" i="8"/>
  <c r="H23" i="8"/>
  <c r="G27" i="8"/>
  <c r="H27" i="8"/>
  <c r="H32" i="8"/>
  <c r="G32" i="8"/>
  <c r="G37" i="8"/>
  <c r="H37" i="8"/>
  <c r="H42" i="8"/>
  <c r="G42" i="8"/>
  <c r="H50" i="8"/>
  <c r="G50" i="8"/>
  <c r="G25" i="8"/>
  <c r="H25" i="8"/>
  <c r="G29" i="8"/>
  <c r="H29" i="8"/>
  <c r="H34" i="8"/>
  <c r="G34" i="8"/>
  <c r="G16" i="8"/>
  <c r="H16" i="8"/>
  <c r="H22" i="8"/>
  <c r="G22" i="8"/>
  <c r="H26" i="8"/>
  <c r="G26" i="8"/>
  <c r="G41" i="8"/>
  <c r="H41" i="8"/>
  <c r="G45" i="8"/>
  <c r="H45" i="8"/>
  <c r="O9" i="8"/>
  <c r="G12" i="8"/>
  <c r="H12" i="8"/>
  <c r="P13" i="8"/>
  <c r="O10" i="9"/>
  <c r="P10" i="9" s="1"/>
  <c r="G21" i="9"/>
  <c r="G17" i="9"/>
  <c r="P53" i="9"/>
  <c r="G25" i="9"/>
  <c r="H16" i="9"/>
  <c r="E10" i="9"/>
  <c r="H10" i="9" s="1"/>
  <c r="G16" i="9"/>
  <c r="E9" i="8"/>
  <c r="G9" i="8" s="1"/>
  <c r="G13" i="7"/>
  <c r="G14" i="9"/>
  <c r="G40" i="9"/>
  <c r="G14" i="7"/>
  <c r="G53" i="9"/>
  <c r="G52" i="9"/>
  <c r="G47" i="9"/>
  <c r="G48" i="9"/>
  <c r="G46" i="9"/>
  <c r="G41" i="9"/>
  <c r="G38" i="9"/>
  <c r="G37" i="9"/>
  <c r="G33" i="9"/>
  <c r="G28" i="9"/>
  <c r="G26" i="9"/>
  <c r="G24" i="9"/>
  <c r="G23" i="9"/>
  <c r="G22" i="9"/>
  <c r="G20" i="9"/>
  <c r="G18" i="9"/>
  <c r="G15" i="9"/>
  <c r="G26" i="7"/>
  <c r="G20" i="7"/>
  <c r="G18" i="7"/>
  <c r="G17" i="7"/>
  <c r="G22" i="7"/>
  <c r="P9" i="8"/>
  <c r="H13" i="7"/>
  <c r="O17" i="7"/>
  <c r="P17" i="7" s="1"/>
  <c r="H9" i="8" l="1"/>
  <c r="G10" i="9"/>
  <c r="I23" i="11"/>
  <c r="G23" i="11"/>
  <c r="A9" i="10"/>
  <c r="E8" i="11" l="1"/>
  <c r="H23" i="11"/>
  <c r="A3" i="9" l="1"/>
  <c r="A2" i="9"/>
  <c r="A1" i="9"/>
  <c r="A3" i="8"/>
  <c r="A2" i="8"/>
  <c r="E37" i="7"/>
  <c r="E33" i="7"/>
  <c r="O33" i="7"/>
  <c r="P33" i="7" s="1"/>
  <c r="E34" i="7"/>
  <c r="E32" i="7"/>
  <c r="E28" i="7"/>
  <c r="H28" i="7" s="1"/>
  <c r="H32" i="7" l="1"/>
  <c r="G32" i="7"/>
  <c r="H34" i="7"/>
  <c r="G34" i="7"/>
  <c r="H37" i="7"/>
  <c r="G37" i="7"/>
  <c r="H33" i="7"/>
  <c r="G33" i="7"/>
  <c r="A1" i="8" l="1"/>
  <c r="E31" i="7"/>
  <c r="H31" i="7" s="1"/>
  <c r="E30" i="7"/>
  <c r="H30" i="7" s="1"/>
  <c r="E29" i="7"/>
  <c r="E9" i="7" s="1"/>
  <c r="O32" i="7"/>
  <c r="P32" i="7" s="1"/>
  <c r="O31" i="7"/>
  <c r="O30" i="7"/>
  <c r="O29" i="7"/>
  <c r="O28" i="7"/>
  <c r="O24" i="7"/>
  <c r="O23" i="7"/>
  <c r="O22" i="7"/>
  <c r="O21" i="7"/>
  <c r="P21" i="7" s="1"/>
  <c r="O20" i="7"/>
  <c r="P20" i="7" s="1"/>
  <c r="O19" i="7"/>
  <c r="P19" i="7" s="1"/>
  <c r="O18" i="7"/>
  <c r="P18" i="7" s="1"/>
  <c r="O16" i="7"/>
  <c r="O15" i="7"/>
  <c r="O14" i="7"/>
  <c r="O13" i="7"/>
  <c r="P13" i="7" l="1"/>
  <c r="O9" i="7"/>
  <c r="P9" i="7" s="1"/>
  <c r="H29" i="7"/>
  <c r="G29" i="7"/>
  <c r="H48" i="12" l="1"/>
  <c r="H9" i="7"/>
  <c r="G9" i="7" l="1"/>
</calcChain>
</file>

<file path=xl/sharedStrings.xml><?xml version="1.0" encoding="utf-8"?>
<sst xmlns="http://schemas.openxmlformats.org/spreadsheetml/2006/main" count="1067" uniqueCount="662">
  <si>
    <t>Objectively Verifiable Indicators (OVIs)</t>
  </si>
  <si>
    <t>Means of Verifications (MoVs)</t>
  </si>
  <si>
    <t>PTA</t>
  </si>
  <si>
    <t>TOTAL</t>
  </si>
  <si>
    <t xml:space="preserve">Conducted feeding program </t>
  </si>
  <si>
    <t>Implemented Essential Health Care Program</t>
  </si>
  <si>
    <t>QUALITY AND RELEVANCE</t>
  </si>
  <si>
    <t>Participated in district training program approved by DepEd</t>
  </si>
  <si>
    <t>GRAND TOTAL</t>
  </si>
  <si>
    <t>Updated EBEIS (BOSY/EOSY)</t>
  </si>
  <si>
    <t xml:space="preserve">Updated Learners Information System (LIS) </t>
  </si>
  <si>
    <t>Updated National  School Building Inventory (NSBI)</t>
  </si>
  <si>
    <t>Conducted classroom observation</t>
  </si>
  <si>
    <t>Prepared Annual Procurement Program</t>
  </si>
  <si>
    <t>GAA</t>
  </si>
  <si>
    <t>MOOE</t>
  </si>
  <si>
    <t>Observation notes</t>
  </si>
  <si>
    <t>Certificate of Participation</t>
  </si>
  <si>
    <t>Attendance Sheet</t>
  </si>
  <si>
    <t>APP prepared</t>
  </si>
  <si>
    <t>PROVISION OF EQUITABLE ACCESS</t>
  </si>
  <si>
    <t>EDUCATIONAL MANAGEMENT AND ADMINISTRATION</t>
  </si>
  <si>
    <t>Improved subject knowledge, skills and attitudes of teachers</t>
  </si>
  <si>
    <t>Improved subject knowledge of pupils</t>
  </si>
  <si>
    <t>Participated Read-A-thon * District Level</t>
  </si>
  <si>
    <t>Participated Super Quiz Bee * District Level</t>
  </si>
  <si>
    <t>Participated Story Writing * District Level</t>
  </si>
  <si>
    <t>Participated sports activities * School Level (Intramurals)</t>
  </si>
  <si>
    <t>Participated ALM: Jazz Chants * District Level</t>
  </si>
  <si>
    <t>Participated ALM: Speech Choir/Sabayang Pagbigkas * District Level</t>
  </si>
  <si>
    <t>Participated ALM: Spelling Bee * District Level</t>
  </si>
  <si>
    <t>Participated ALM: Stage Musical * District Level</t>
  </si>
  <si>
    <t>OUTPUT</t>
  </si>
  <si>
    <t xml:space="preserve">Actual </t>
  </si>
  <si>
    <t xml:space="preserve">Balance </t>
  </si>
  <si>
    <t>% Accomp</t>
  </si>
  <si>
    <t>Amount &amp;  Source</t>
  </si>
  <si>
    <t>Programs and Projects</t>
  </si>
  <si>
    <t>LAC Documentation Report with attendance sheet</t>
  </si>
  <si>
    <t>Implementation Status Report</t>
  </si>
  <si>
    <t>system generated ebeis copy</t>
  </si>
  <si>
    <t>system generated LIS copy</t>
  </si>
  <si>
    <t>system generated NSBI copy</t>
  </si>
  <si>
    <t>ACTUAL COST</t>
  </si>
  <si>
    <t>Improved scientific skills of pupils/students</t>
  </si>
  <si>
    <t>Improved language and reading comprehension skills of pupils</t>
  </si>
  <si>
    <t>Improved mathematical skills of pupils/students</t>
  </si>
  <si>
    <t>Improved arts and life skills of pupils/students</t>
  </si>
  <si>
    <t>Improved nutritional status of pupils</t>
  </si>
  <si>
    <t xml:space="preserve">OVERALL
COST </t>
  </si>
  <si>
    <t>(Budget based on AIP)</t>
  </si>
  <si>
    <t xml:space="preserve">% 
OF THE 
BUDGET </t>
  </si>
  <si>
    <t>(Total Actual Cost vs Overall Cost)</t>
  </si>
  <si>
    <t xml:space="preserve">Target </t>
  </si>
  <si>
    <t>(Based on your AIP)</t>
  </si>
  <si>
    <t>S.Y. 2016-2017</t>
  </si>
  <si>
    <t>Report on Organization of classes</t>
  </si>
  <si>
    <t>EBEIS updated</t>
  </si>
  <si>
    <t>NSBI updated</t>
  </si>
  <si>
    <t>Minutes of Meetings</t>
  </si>
  <si>
    <t>RPMS Coaching and Monitoring Form</t>
  </si>
  <si>
    <t>Transparency board updated</t>
  </si>
  <si>
    <t>SIP Acceptance Certificate/Adjusted AIP</t>
  </si>
  <si>
    <t>Conducted monthly LAC Session</t>
  </si>
  <si>
    <t>#</t>
  </si>
  <si>
    <t>Constructed ___________________</t>
  </si>
  <si>
    <t>Replaced _____________________</t>
  </si>
  <si>
    <t>Instructional plans reproduced</t>
  </si>
  <si>
    <t>Implemented Income Generating Projects</t>
  </si>
  <si>
    <t>pupils/students participated</t>
  </si>
  <si>
    <t>program implemented</t>
  </si>
  <si>
    <t>Attendance Sheet/Certificate of Participation</t>
  </si>
  <si>
    <t>Implemented Food Security Program (Gulayan sa Paaralan, Piggery, Goatery etc)</t>
  </si>
  <si>
    <t>observations conducted</t>
  </si>
  <si>
    <t>IGP conducted</t>
  </si>
  <si>
    <t>Financial Report</t>
  </si>
  <si>
    <t>1.  Improved school leadership and management</t>
  </si>
  <si>
    <t>2.  Strengthened stakeholders participation</t>
  </si>
  <si>
    <t>3.  Intensified instructional supervision</t>
  </si>
  <si>
    <t>4.  Intensified resource mobilization/resource generation</t>
  </si>
  <si>
    <t>Enrolment Card /O R</t>
  </si>
  <si>
    <t>(insert rows for more entries)</t>
  </si>
  <si>
    <t>Implemented Continuous Improvement  Project in Science (if there's any)</t>
  </si>
  <si>
    <t>Implemented Continuous Improvement  Project in MSEP/MAPEH (if there's any)</t>
  </si>
  <si>
    <t>Conducted Brigada Eskwela Plus Activities</t>
  </si>
  <si>
    <t>inventory of properties conducted</t>
  </si>
  <si>
    <t>__________________________</t>
  </si>
  <si>
    <t>Fill up school's  target projects based  on  AIP (if there's any)</t>
  </si>
  <si>
    <t>Acquired health emergency equipment</t>
  </si>
  <si>
    <t>Acquired fire emergency equipment</t>
  </si>
  <si>
    <t>Program of Work and Official Receipt</t>
  </si>
  <si>
    <t>(name the target scope) replaced</t>
  </si>
  <si>
    <t>Completed ____________________</t>
  </si>
  <si>
    <t xml:space="preserve">1. Examine targets in your SIP/AIP for the specified quarter. </t>
  </si>
  <si>
    <t>3. Make sure MOVs contain correct date, quantity, specific description of item, amount incurred, source of fund, signature of receiver and school head.</t>
  </si>
  <si>
    <t>4. Write the number of actual accomplishment under column 'Actual' as reflected in your MOV.</t>
  </si>
  <si>
    <t>6. Under 'Amount and Source' column, plot the actual amount incurred based on OR/RER or ICS/RIS. The total amount incurred automatically generate at the 'TOTAL' column and the percentage at the '% OF THE BUDGET' column.</t>
  </si>
  <si>
    <t>INSTRUCTIONS ON FILLING UP THE TEMPLATE</t>
  </si>
  <si>
    <t>Attendance Sheet / Certificate of Participation</t>
  </si>
  <si>
    <t>teacher/s respondents attended</t>
  </si>
  <si>
    <t>teachers participated</t>
  </si>
  <si>
    <t>Implemented Dynamic Learning Program (DLP) -Sec only</t>
  </si>
  <si>
    <t>Implemented Special Curriculum Programs (i.e Sci Class, Madrasah etc) selected schools only</t>
  </si>
  <si>
    <t xml:space="preserve">Participated Scouting Activities </t>
  </si>
  <si>
    <t>Implemented Continuous Improvement  Project on health and nutrition (if there's any)</t>
  </si>
  <si>
    <t>School Based Feeding Program Form 4</t>
  </si>
  <si>
    <t>pupils participated</t>
  </si>
  <si>
    <t>(Title of CI Project) implemented</t>
  </si>
  <si>
    <t>Implemented Continuous Improvement Project in Mathematics (if there's any)</t>
  </si>
  <si>
    <t>Participated Metrobank-MTAP-DEPED Math Challenge * Distict Level</t>
  </si>
  <si>
    <t>Financial updates with report on utilization</t>
  </si>
  <si>
    <t>Performance Coaching and Monitoring Report</t>
  </si>
  <si>
    <t>CI project title implemented</t>
  </si>
  <si>
    <t>Implemented Continuous Improvement Program on any of School Leadership Management area (if there's any)</t>
  </si>
  <si>
    <t>student/pupil respondents benefited</t>
  </si>
  <si>
    <t>action research conducted</t>
  </si>
  <si>
    <t>Approved Action Research and completion report</t>
  </si>
  <si>
    <t>Conducted coaching on Instructional Delivery</t>
  </si>
  <si>
    <t>Annual physical and property inventory report (Property Section Format)</t>
  </si>
  <si>
    <t>Implemented Continuous Improvement Program on any of Instructional Supervision area (if there's any)</t>
  </si>
  <si>
    <r>
      <rPr>
        <u/>
        <sz val="11"/>
        <rFont val="Arial Narrow"/>
        <family val="2"/>
      </rPr>
      <t>(CI project title)</t>
    </r>
    <r>
      <rPr>
        <sz val="11"/>
        <rFont val="Arial Narrow"/>
        <family val="2"/>
      </rPr>
      <t xml:space="preserve"> implemented</t>
    </r>
  </si>
  <si>
    <t xml:space="preserve">3. Make sure MOVs contain correct dates, titles, </t>
  </si>
  <si>
    <t>3. Make sure MOVs contain correct dates, source of fund</t>
  </si>
  <si>
    <t>7. School, Name, Title and Signature of school head and other persons involved in preparing the document (MOVs)</t>
  </si>
  <si>
    <t>8. All learning materials and equipment can be summarized in one document (ICS/RIS) and served as the school MOV for DsMEA. It is suggested that items follow the sequence in the M&amp;E Template to facilitate validation.</t>
  </si>
  <si>
    <t>8.  It is suggested that MOVs are arranged following the sequence in the M&amp;E Template to facilitate validation.</t>
  </si>
  <si>
    <t>(insert rows for other mandated activities)</t>
  </si>
  <si>
    <t xml:space="preserve">Secured I-Plans by grade per subject </t>
  </si>
  <si>
    <t>Acquired Teachers Guide by grade per subject</t>
  </si>
  <si>
    <t>Acquired Curriculum Guide by Grade per subject area</t>
  </si>
  <si>
    <t>Acquired DLP Activity Sheets by grade per subject</t>
  </si>
  <si>
    <t xml:space="preserve">Acquired supplementary reference materials (ex. big book) </t>
  </si>
  <si>
    <t xml:space="preserve">Acquired supplementary reference materials (ex. review materials) </t>
  </si>
  <si>
    <t xml:space="preserve">Acquired supplementary reference materials (ex. activity sheets) </t>
  </si>
  <si>
    <t xml:space="preserve">Acquired supplementary reference materials (ex. test materials) </t>
  </si>
  <si>
    <t xml:space="preserve">Acquired supplementary reference materials (ex. SIM) </t>
  </si>
  <si>
    <t xml:space="preserve">Acquired learning equipment (ex. Science / Math /TLE equipment / Garden Tools etc) </t>
  </si>
  <si>
    <t>LAC Sessions conducted</t>
  </si>
  <si>
    <t>beneficiaries served</t>
  </si>
  <si>
    <t>Republic of the Philippines</t>
  </si>
  <si>
    <t>Department of Education</t>
  </si>
  <si>
    <t>Region VII, Central Visayas</t>
  </si>
  <si>
    <t>Division of Bohol</t>
  </si>
  <si>
    <t>City of Tagbilaran</t>
  </si>
  <si>
    <t>PROGRAM OF WORK</t>
  </si>
  <si>
    <t xml:space="preserve">Component: </t>
  </si>
  <si>
    <t xml:space="preserve">Physical Target: </t>
  </si>
  <si>
    <t xml:space="preserve">Name of School: </t>
  </si>
  <si>
    <t xml:space="preserve">Brgy/Mun/Province: </t>
  </si>
  <si>
    <r>
      <t>Total Project Cost:</t>
    </r>
    <r>
      <rPr>
        <u/>
        <sz val="10"/>
        <rFont val="Calibri"/>
        <family val="2"/>
      </rPr>
      <t xml:space="preserve"> </t>
    </r>
  </si>
  <si>
    <t xml:space="preserve">Project Description: </t>
  </si>
  <si>
    <t xml:space="preserve">Project Duration: </t>
  </si>
  <si>
    <t>Equipment/Tools Needed:</t>
  </si>
  <si>
    <t>Item No.</t>
  </si>
  <si>
    <t>Scope of Work</t>
  </si>
  <si>
    <t>Qty</t>
  </si>
  <si>
    <t>Unit</t>
  </si>
  <si>
    <t>Total</t>
  </si>
  <si>
    <t>FUND SOURCE</t>
  </si>
  <si>
    <t>Amount</t>
  </si>
  <si>
    <t>Stakeholders</t>
  </si>
  <si>
    <t>Sub Total</t>
  </si>
  <si>
    <t>Breakdown of Cost Estimates</t>
  </si>
  <si>
    <t>A. Direct Cost</t>
  </si>
  <si>
    <t>1. Materials</t>
  </si>
  <si>
    <t>2. Labor (Manual)</t>
  </si>
  <si>
    <t>B. Indirect Cost</t>
  </si>
  <si>
    <t>3. Engg Supervision</t>
  </si>
  <si>
    <t>4. Contingencies</t>
  </si>
  <si>
    <t>Grand Total</t>
  </si>
  <si>
    <t>Prepared by:</t>
  </si>
  <si>
    <t>Noted:</t>
  </si>
  <si>
    <t>I.A. Teacher</t>
  </si>
  <si>
    <t>Principal</t>
  </si>
  <si>
    <t>BILL OF MATERIALS AND COST ESTIMATES</t>
  </si>
  <si>
    <t xml:space="preserve">Project Title: </t>
  </si>
  <si>
    <t xml:space="preserve">School: </t>
  </si>
  <si>
    <t xml:space="preserve">Location: </t>
  </si>
  <si>
    <t>Materials Cost:</t>
  </si>
  <si>
    <t>P</t>
  </si>
  <si>
    <t>Qty.</t>
  </si>
  <si>
    <t>Particulars</t>
  </si>
  <si>
    <t>Unit Cost</t>
  </si>
  <si>
    <t>Total Cost</t>
  </si>
  <si>
    <t>STAKEHOLDERS</t>
  </si>
  <si>
    <t>Materials</t>
  </si>
  <si>
    <t>Labor</t>
  </si>
  <si>
    <t>Eng'g Supervision</t>
  </si>
  <si>
    <t>Contingencies</t>
  </si>
  <si>
    <t>INVENTORY CUSTODIAN SLIP</t>
  </si>
  <si>
    <t xml:space="preserve">DEPARTMENT OF EDUCATION </t>
  </si>
  <si>
    <t>(Agency)</t>
  </si>
  <si>
    <t xml:space="preserve"> Date:</t>
  </si>
  <si>
    <t>Unit Price</t>
  </si>
  <si>
    <t>Date Acquired</t>
  </si>
  <si>
    <t>Property No.</t>
  </si>
  <si>
    <t>Received by:</t>
  </si>
  <si>
    <t>Date</t>
  </si>
  <si>
    <t>Agency</t>
  </si>
  <si>
    <t>Division:</t>
  </si>
  <si>
    <t>BOHOL</t>
  </si>
  <si>
    <t>Resp. Center</t>
  </si>
  <si>
    <t>RIS No.</t>
  </si>
  <si>
    <t>Date:</t>
  </si>
  <si>
    <t>Office:</t>
  </si>
  <si>
    <t>SAI No.</t>
  </si>
  <si>
    <t>REQUISITION</t>
  </si>
  <si>
    <t>ISSUANCE</t>
  </si>
  <si>
    <t>Stock No.</t>
  </si>
  <si>
    <t>Description</t>
  </si>
  <si>
    <t>APP Price</t>
  </si>
  <si>
    <t>Actual Price</t>
  </si>
  <si>
    <t>Remarks</t>
  </si>
  <si>
    <t>Purpose:</t>
  </si>
  <si>
    <t>Requested by:</t>
  </si>
  <si>
    <t>Approved by:</t>
  </si>
  <si>
    <t>Issued by:</t>
  </si>
  <si>
    <t>Signature:</t>
  </si>
  <si>
    <t>Printed Name:</t>
  </si>
  <si>
    <t>Designation:</t>
  </si>
  <si>
    <t>End-user</t>
  </si>
  <si>
    <t>REQUISITION AND ISSUANCE SLIP</t>
  </si>
  <si>
    <t>Supplies for instructional materials development</t>
  </si>
  <si>
    <t>Supply Officer</t>
  </si>
  <si>
    <t>School Head</t>
  </si>
  <si>
    <t>Source of Fund</t>
  </si>
  <si>
    <t>Estimated Useful Years</t>
  </si>
  <si>
    <t xml:space="preserve">ICS No: </t>
  </si>
  <si>
    <t>School:</t>
  </si>
  <si>
    <t>District:</t>
  </si>
  <si>
    <t>Article / Description</t>
  </si>
  <si>
    <t>Grade</t>
  </si>
  <si>
    <t>Subject</t>
  </si>
  <si>
    <t>% of Total</t>
  </si>
  <si>
    <t>add rows for more entries</t>
  </si>
  <si>
    <t xml:space="preserve">DIVISION OF BOHOL </t>
  </si>
  <si>
    <t>M&amp;E FORM 1B</t>
  </si>
  <si>
    <t>ACTIVITY ATTENDANCE SHEET</t>
  </si>
  <si>
    <t>Title:</t>
  </si>
  <si>
    <t>Duration (days/part-days):</t>
  </si>
  <si>
    <t>Sub-title:</t>
  </si>
  <si>
    <t>Component:</t>
  </si>
  <si>
    <t>Location:</t>
  </si>
  <si>
    <t>Output:</t>
  </si>
  <si>
    <t>Lead Trainer:</t>
  </si>
  <si>
    <t>Type of training</t>
  </si>
  <si>
    <t>Participatory planning:</t>
  </si>
  <si>
    <t>Office Use only</t>
  </si>
  <si>
    <t>Division Database</t>
  </si>
  <si>
    <t>Event ID</t>
  </si>
  <si>
    <t xml:space="preserve"> </t>
  </si>
  <si>
    <t>No.</t>
  </si>
  <si>
    <t>PRINT</t>
  </si>
  <si>
    <t>School / Grade / Section</t>
  </si>
  <si>
    <t>Sex</t>
  </si>
  <si>
    <t>Signature</t>
  </si>
  <si>
    <t xml:space="preserve"> (check appropriate)</t>
  </si>
  <si>
    <t>Surname</t>
  </si>
  <si>
    <t>First Name</t>
  </si>
  <si>
    <t>MI</t>
  </si>
  <si>
    <t>Male</t>
  </si>
  <si>
    <t>Female</t>
  </si>
  <si>
    <t xml:space="preserve">                A M</t>
  </si>
  <si>
    <t>P M</t>
  </si>
  <si>
    <t xml:space="preserve"> (Family name)</t>
  </si>
  <si>
    <t>IN</t>
  </si>
  <si>
    <t>OUT</t>
  </si>
  <si>
    <r>
      <t>1.</t>
    </r>
    <r>
      <rPr>
        <sz val="7"/>
        <color theme="1"/>
        <rFont val="Times New Roman"/>
        <family val="1"/>
      </rPr>
      <t xml:space="preserve">  </t>
    </r>
    <r>
      <rPr>
        <sz val="11"/>
        <color theme="1"/>
        <rFont val="Arial"/>
        <family val="2"/>
      </rPr>
      <t> </t>
    </r>
  </si>
  <si>
    <r>
      <t>2.</t>
    </r>
    <r>
      <rPr>
        <sz val="7"/>
        <color theme="1"/>
        <rFont val="Times New Roman"/>
        <family val="1"/>
      </rPr>
      <t xml:space="preserve">  </t>
    </r>
    <r>
      <rPr>
        <sz val="11"/>
        <color theme="1"/>
        <rFont val="Arial"/>
        <family val="2"/>
      </rPr>
      <t> </t>
    </r>
  </si>
  <si>
    <r>
      <t>3.</t>
    </r>
    <r>
      <rPr>
        <sz val="7"/>
        <color theme="1"/>
        <rFont val="Times New Roman"/>
        <family val="1"/>
      </rPr>
      <t xml:space="preserve">  </t>
    </r>
    <r>
      <rPr>
        <sz val="11"/>
        <color theme="1"/>
        <rFont val="Arial"/>
        <family val="2"/>
      </rPr>
      <t> </t>
    </r>
  </si>
  <si>
    <r>
      <t>4.</t>
    </r>
    <r>
      <rPr>
        <sz val="7"/>
        <color theme="1"/>
        <rFont val="Times New Roman"/>
        <family val="1"/>
      </rPr>
      <t xml:space="preserve">  </t>
    </r>
    <r>
      <rPr>
        <sz val="11"/>
        <color theme="1"/>
        <rFont val="Arial"/>
        <family val="2"/>
      </rPr>
      <t> </t>
    </r>
  </si>
  <si>
    <r>
      <t>5.</t>
    </r>
    <r>
      <rPr>
        <sz val="7"/>
        <color theme="1"/>
        <rFont val="Times New Roman"/>
        <family val="1"/>
      </rPr>
      <t xml:space="preserve">  </t>
    </r>
    <r>
      <rPr>
        <sz val="11"/>
        <color theme="1"/>
        <rFont val="Arial"/>
        <family val="2"/>
      </rPr>
      <t> </t>
    </r>
  </si>
  <si>
    <r>
      <t>6.</t>
    </r>
    <r>
      <rPr>
        <sz val="7"/>
        <color theme="1"/>
        <rFont val="Times New Roman"/>
        <family val="1"/>
      </rPr>
      <t xml:space="preserve">  </t>
    </r>
    <r>
      <rPr>
        <sz val="11"/>
        <color theme="1"/>
        <rFont val="Arial"/>
        <family val="2"/>
      </rPr>
      <t> </t>
    </r>
  </si>
  <si>
    <r>
      <t>7.</t>
    </r>
    <r>
      <rPr>
        <sz val="7"/>
        <color theme="1"/>
        <rFont val="Times New Roman"/>
        <family val="1"/>
      </rPr>
      <t xml:space="preserve">  </t>
    </r>
    <r>
      <rPr>
        <sz val="11"/>
        <color theme="1"/>
        <rFont val="Arial"/>
        <family val="2"/>
      </rPr>
      <t> </t>
    </r>
  </si>
  <si>
    <r>
      <t>8.</t>
    </r>
    <r>
      <rPr>
        <sz val="7"/>
        <color theme="1"/>
        <rFont val="Times New Roman"/>
        <family val="1"/>
      </rPr>
      <t xml:space="preserve">  </t>
    </r>
    <r>
      <rPr>
        <sz val="11"/>
        <color theme="1"/>
        <rFont val="Arial"/>
        <family val="2"/>
      </rPr>
      <t> </t>
    </r>
  </si>
  <si>
    <r>
      <t>9.</t>
    </r>
    <r>
      <rPr>
        <sz val="7"/>
        <color theme="1"/>
        <rFont val="Times New Roman"/>
        <family val="1"/>
      </rPr>
      <t xml:space="preserve">  </t>
    </r>
    <r>
      <rPr>
        <sz val="11"/>
        <color theme="1"/>
        <rFont val="Arial"/>
        <family val="2"/>
      </rPr>
      <t> </t>
    </r>
  </si>
  <si>
    <r>
      <t>10.</t>
    </r>
    <r>
      <rPr>
        <sz val="7"/>
        <color theme="1"/>
        <rFont val="Times New Roman"/>
        <family val="1"/>
      </rPr>
      <t xml:space="preserve">  </t>
    </r>
    <r>
      <rPr>
        <sz val="11"/>
        <color theme="1"/>
        <rFont val="Arial"/>
        <family val="2"/>
      </rPr>
      <t> </t>
    </r>
  </si>
  <si>
    <r>
      <t>11.</t>
    </r>
    <r>
      <rPr>
        <sz val="7"/>
        <color theme="1"/>
        <rFont val="Times New Roman"/>
        <family val="1"/>
      </rPr>
      <t xml:space="preserve">  </t>
    </r>
    <r>
      <rPr>
        <sz val="11"/>
        <color theme="1"/>
        <rFont val="Arial"/>
        <family val="2"/>
      </rPr>
      <t> </t>
    </r>
  </si>
  <si>
    <r>
      <t>12.</t>
    </r>
    <r>
      <rPr>
        <sz val="7"/>
        <color theme="1"/>
        <rFont val="Times New Roman"/>
        <family val="1"/>
      </rPr>
      <t xml:space="preserve">  </t>
    </r>
    <r>
      <rPr>
        <sz val="11"/>
        <color theme="1"/>
        <rFont val="Arial"/>
        <family val="2"/>
      </rPr>
      <t> </t>
    </r>
  </si>
  <si>
    <r>
      <t>13.</t>
    </r>
    <r>
      <rPr>
        <sz val="7"/>
        <color theme="1"/>
        <rFont val="Times New Roman"/>
        <family val="1"/>
      </rPr>
      <t xml:space="preserve">  </t>
    </r>
    <r>
      <rPr>
        <sz val="11"/>
        <color theme="1"/>
        <rFont val="Arial"/>
        <family val="2"/>
      </rPr>
      <t> </t>
    </r>
  </si>
  <si>
    <r>
      <t>14.</t>
    </r>
    <r>
      <rPr>
        <sz val="7"/>
        <color theme="1"/>
        <rFont val="Times New Roman"/>
        <family val="1"/>
      </rPr>
      <t xml:space="preserve">  </t>
    </r>
    <r>
      <rPr>
        <sz val="11"/>
        <color theme="1"/>
        <rFont val="Arial"/>
        <family val="2"/>
      </rPr>
      <t> </t>
    </r>
  </si>
  <si>
    <r>
      <t>15.</t>
    </r>
    <r>
      <rPr>
        <sz val="7"/>
        <color theme="1"/>
        <rFont val="Times New Roman"/>
        <family val="1"/>
      </rPr>
      <t xml:space="preserve">  </t>
    </r>
    <r>
      <rPr>
        <sz val="11"/>
        <color theme="1"/>
        <rFont val="Arial"/>
        <family val="2"/>
      </rPr>
      <t> </t>
    </r>
  </si>
  <si>
    <t>SMET Documenter</t>
  </si>
  <si>
    <t>LEARNING ACTION CELL (LAC) SESSION</t>
  </si>
  <si>
    <t>Secretary</t>
  </si>
  <si>
    <t>Facilitator:</t>
  </si>
  <si>
    <t>Attach attendance sheet: M &amp; E Form 1b</t>
  </si>
  <si>
    <t>Note:</t>
  </si>
  <si>
    <t xml:space="preserve">DYNAMIC LEARNING PROGRAM </t>
  </si>
  <si>
    <t>IMPLEMENTATION STATUS REPORT</t>
  </si>
  <si>
    <t>Grade Level</t>
  </si>
  <si>
    <t>No. of Skills Covered</t>
  </si>
  <si>
    <t xml:space="preserve">Required No. of Contact Days </t>
  </si>
  <si>
    <t>Section</t>
  </si>
  <si>
    <t>% completed</t>
  </si>
  <si>
    <t>Reasons for the 100% completion / Reasons for the balance</t>
  </si>
  <si>
    <t>Documenter</t>
  </si>
  <si>
    <t>As of _______________</t>
  </si>
  <si>
    <t>Municipality:________________</t>
  </si>
  <si>
    <t xml:space="preserve">                                                                                                              Region VII</t>
  </si>
  <si>
    <t xml:space="preserve">                                                                                                              Division of Bohol</t>
  </si>
  <si>
    <t>Name of School</t>
  </si>
  <si>
    <t>Program Offered</t>
  </si>
  <si>
    <t>Annual Enrolment (July 31)</t>
  </si>
  <si>
    <t xml:space="preserve">Monthly Enrolment </t>
  </si>
  <si>
    <t>No. of Teachers with DepEd Item</t>
  </si>
  <si>
    <t>Teacher Pupil Ratio</t>
  </si>
  <si>
    <t>No. of Teachers w/ non-DepEd item /local</t>
  </si>
  <si>
    <t>REMARKS</t>
  </si>
  <si>
    <t>M</t>
  </si>
  <si>
    <t>F</t>
  </si>
  <si>
    <t>T</t>
  </si>
  <si>
    <t xml:space="preserve">           Verified true &amp; correct:</t>
  </si>
  <si>
    <t xml:space="preserve">     Prepared by:</t>
  </si>
  <si>
    <t>SPED/SPECIAL SCIENCE CLASS/MADRASAH</t>
  </si>
  <si>
    <t>Schools District Supervisor</t>
  </si>
  <si>
    <t xml:space="preserve">Total </t>
  </si>
  <si>
    <t xml:space="preserve">Attendance Sheet </t>
  </si>
  <si>
    <t>ESSENTIAL HEALTH CARE PROGRAM</t>
  </si>
  <si>
    <t>I</t>
  </si>
  <si>
    <t>II</t>
  </si>
  <si>
    <t>III</t>
  </si>
  <si>
    <t>No. of days</t>
  </si>
  <si>
    <t xml:space="preserve"> Conducted Daily Handwashing Activity</t>
  </si>
  <si>
    <t>Conducted Daily Toothbrushing Activity</t>
  </si>
  <si>
    <t>Issues and Concerns</t>
  </si>
  <si>
    <t>%. of Children who participated</t>
  </si>
  <si>
    <t>%. of children participated</t>
  </si>
  <si>
    <t>K</t>
  </si>
  <si>
    <t>List of awards and awardees</t>
  </si>
  <si>
    <t>Date of Meeting:</t>
  </si>
  <si>
    <t>No. of Present:</t>
  </si>
  <si>
    <t>No. of Absent:</t>
  </si>
  <si>
    <t>AGENDA:</t>
  </si>
  <si>
    <t>Time Started:</t>
  </si>
  <si>
    <t xml:space="preserve">Venue: </t>
  </si>
  <si>
    <t>Time Adjourned:</t>
  </si>
  <si>
    <t>Other Matters</t>
  </si>
  <si>
    <t>Presiding Officer:</t>
  </si>
  <si>
    <t>AGENDA FOR THE NEXT MEETING:</t>
  </si>
  <si>
    <t>RESOLUTIONS/AGREEMENTS MADE:</t>
  </si>
  <si>
    <t>SIGNATURE OVER PRINTED NAME</t>
  </si>
  <si>
    <t>Name of Principal</t>
  </si>
  <si>
    <t>Conducted school based training program</t>
  </si>
  <si>
    <t>Participated Press Conference * District Level</t>
  </si>
  <si>
    <t>Participated District Level Science Fair</t>
  </si>
  <si>
    <t>Participated sports activities * District level</t>
  </si>
  <si>
    <t>1. Improved availability of instructional materials and equipment</t>
  </si>
  <si>
    <t>2.  Improved physical environment for learning</t>
  </si>
  <si>
    <t>Institutionalized Multi-Sectoral Partnership</t>
  </si>
  <si>
    <t>Institutionalized  M&amp;E mechanism</t>
  </si>
  <si>
    <t>Operationalized Disaster Risk Reduction Management</t>
  </si>
  <si>
    <t>Operationalized Child Protection Mechanism</t>
  </si>
  <si>
    <t>Organizational Structure, Work Plan,Minutes of Meetings</t>
  </si>
  <si>
    <t>Operationalized Results Based Performance Management System</t>
  </si>
  <si>
    <t>SIP /AIP formulated/adjusted</t>
  </si>
  <si>
    <t>Formulated/Adjusted SIP/AIP with stakeholders</t>
  </si>
  <si>
    <t>Institutionalized school level rewards system</t>
  </si>
  <si>
    <t>Managed teachers database</t>
  </si>
  <si>
    <t>Mobilized Adopt-A-School Program</t>
  </si>
  <si>
    <t>list of beneficiaries</t>
  </si>
  <si>
    <t xml:space="preserve">Implemented Amoma Giya Alang sa Kalampusan (AGAK) Program (K-Grade 10) </t>
  </si>
  <si>
    <t>Implemeted LAMPOS PERME (SHS only)</t>
  </si>
  <si>
    <t>Enhanced LGU participation (Brgy/Municipal/Province)</t>
  </si>
  <si>
    <t>attendance, copy of granted resolution</t>
  </si>
  <si>
    <t>months implemented</t>
  </si>
  <si>
    <t>National Greening Program Report</t>
  </si>
  <si>
    <t>Implemented monthly National Greening Program</t>
  </si>
  <si>
    <t>Institutionalized Parents Teachers Association programs &amp; projects</t>
  </si>
  <si>
    <t>SIP/M&amp;E mechanism institutionalized</t>
  </si>
  <si>
    <t>DRRM operationalized</t>
  </si>
  <si>
    <t>Child Protection mechanism operationalized</t>
  </si>
  <si>
    <t>RPMS operationalized</t>
  </si>
  <si>
    <t>LIS updated</t>
  </si>
  <si>
    <t>PTA programs &amp; projects institutionalized</t>
  </si>
  <si>
    <t>teachers database managed</t>
  </si>
  <si>
    <t>periodic awarding activity institutionalized</t>
  </si>
  <si>
    <t xml:space="preserve">Conducted coaching to teachers on Classroom Management </t>
  </si>
  <si>
    <t>(insert rows for other management activities)</t>
  </si>
  <si>
    <t>teachers / Master Teachers coached</t>
  </si>
  <si>
    <t xml:space="preserve">Operationalized Student/Pupil Government Organization </t>
  </si>
  <si>
    <t>multi-sectoral group institutionalized</t>
  </si>
  <si>
    <t>Operationalized subject area clubs/organizations</t>
  </si>
  <si>
    <t>resolutions approved / LGU Sessions attended</t>
  </si>
  <si>
    <t>Adopt-A-School Program mobilized</t>
  </si>
  <si>
    <t>AGAK Program implemented</t>
  </si>
  <si>
    <t>LAMPOS PERME Program implemented</t>
  </si>
  <si>
    <t>Brigada Eskwela program conducted</t>
  </si>
  <si>
    <t>Conducted educational advocacy/forum with school stakeholders</t>
  </si>
  <si>
    <t>Approved APP</t>
  </si>
  <si>
    <t xml:space="preserve">Actual 1st Quarter </t>
  </si>
  <si>
    <t>GOVERNANCE</t>
  </si>
  <si>
    <t>BE Attendance Form, pictures</t>
  </si>
  <si>
    <t>I/We hereby certify to the correctness, validity and accuracy of the above stated data of the school in support to accomplishment of the SIP/AIP Programs and Projects SY 2016-2017.</t>
  </si>
  <si>
    <t xml:space="preserve">Cost </t>
  </si>
  <si>
    <t>Property Custodian</t>
  </si>
  <si>
    <t>CERTIFICATION</t>
  </si>
  <si>
    <t>Designation of School Head</t>
  </si>
  <si>
    <t>Appendix E</t>
  </si>
  <si>
    <t>BE Form 04</t>
  </si>
  <si>
    <t xml:space="preserve">Republic of the Philippines </t>
  </si>
  <si>
    <t>Region VII</t>
  </si>
  <si>
    <t>Division: Bohol</t>
  </si>
  <si>
    <t>School Year: ____________________</t>
  </si>
  <si>
    <t xml:space="preserve">BRIGADA ESKWELA </t>
  </si>
  <si>
    <t>DAILY ATTENDANCE OF VOLUNTEERS</t>
  </si>
  <si>
    <t>Date: _____________________</t>
  </si>
  <si>
    <r>
      <t>Instructions:</t>
    </r>
    <r>
      <rPr>
        <sz val="10"/>
        <color theme="1"/>
        <rFont val="Century Gothic"/>
        <family val="2"/>
      </rPr>
      <t xml:space="preserve"> </t>
    </r>
  </si>
  <si>
    <t xml:space="preserve">Volunteers themselves should personally fill in the details required by this form under the supervision of any of the committee members. *For the last column, </t>
  </si>
  <si>
    <t>NAME</t>
  </si>
  <si>
    <t>POSITION/ DESIGNATION</t>
  </si>
  <si>
    <t>ADDRESS/ ORGANIZATION /AFFILIATION</t>
  </si>
  <si>
    <t>CONTACT NUMBER</t>
  </si>
  <si>
    <t>MORNING TIME</t>
  </si>
  <si>
    <t>AFTERNOON TIME</t>
  </si>
  <si>
    <t>SIGNATURE</t>
  </si>
  <si>
    <t>Total No. of Hours</t>
  </si>
  <si>
    <t>NATURE OF VOLUNTEER SERVICES RENDERED/ACTIVITY TO PARTICIPATE IN</t>
  </si>
  <si>
    <t>Masonry</t>
  </si>
  <si>
    <t>Carpentry</t>
  </si>
  <si>
    <t>Repainting</t>
  </si>
  <si>
    <t>plumbing</t>
  </si>
  <si>
    <t>Landscaping/Gardening</t>
  </si>
  <si>
    <t>Fencing</t>
  </si>
  <si>
    <t>Cleaning</t>
  </si>
  <si>
    <t>etc.</t>
  </si>
  <si>
    <t>DEED OF DONATION</t>
  </si>
  <si>
    <t>KNOW ALL MEN BY THESE PRESENTS:</t>
  </si>
  <si>
    <t>WITNESSETH</t>
  </si>
  <si>
    <r>
      <t>That for and in consideration of a desire to contribute a share for the cause of the education of Filipino learners through the Adopt-a-School Program of the Department of Education, the DONOR has freely and voluntarily given, transferred and conveyed by way of donation to the DONEE, its successors and assigns free and clear of any and all liens and encumbrances whatsoever all its rights, interests and title on: (</t>
    </r>
    <r>
      <rPr>
        <sz val="8"/>
        <color theme="1"/>
        <rFont val="Calibri"/>
        <family val="2"/>
      </rPr>
      <t>Title of Donation</t>
    </r>
    <r>
      <rPr>
        <sz val="10"/>
        <color theme="1"/>
        <rFont val="Calibri"/>
        <family val="2"/>
      </rPr>
      <t xml:space="preserve">) </t>
    </r>
    <r>
      <rPr>
        <u/>
        <sz val="10"/>
        <color theme="1"/>
        <rFont val="Calibri"/>
        <family val="2"/>
      </rPr>
      <t>________________________________</t>
    </r>
  </si>
  <si>
    <t>Emergency Kit for pupils</t>
  </si>
  <si>
    <t>IN WITNESS WHEREOF, the DONOR has hereto subscribed herself/himself this _____ day of ________, 2016.</t>
  </si>
  <si>
    <t>_________________________</t>
  </si>
  <si>
    <r>
      <t>DONOR</t>
    </r>
    <r>
      <rPr>
        <sz val="10"/>
        <color theme="1"/>
        <rFont val="Calibri"/>
        <family val="2"/>
      </rPr>
      <t xml:space="preserve"> </t>
    </r>
  </si>
  <si>
    <t>(Print Name &amp; Signature)</t>
  </si>
  <si>
    <t>DEED OF ACCEPTANCE</t>
  </si>
  <si>
    <t>The DONEE, for and in behalf of the school, hereby accepts and acknowledges the donation from the DONOR and express his most sincere appreciation for the benevolence shown by the DONOR.</t>
  </si>
  <si>
    <t>IN WITNESS WHEREOF, the DONEE has set his hands this ________ day of ________, 2016.</t>
  </si>
  <si>
    <t>DONEE (School Principal)</t>
  </si>
  <si>
    <t>Name of School &amp; Address</t>
  </si>
  <si>
    <t>SIGNED IN THE PRESENCE OF:</t>
  </si>
  <si>
    <t>____________________________________</t>
  </si>
  <si>
    <t>Signature over Printed Name</t>
  </si>
  <si>
    <t>ACKNOWLEDGMENT</t>
  </si>
  <si>
    <t>REPUBLIC OF THE PHILIPPINES)</t>
  </si>
  <si>
    <t>_________________________) ss.</t>
  </si>
  <si>
    <r>
      <t>BEFORE ME this (</t>
    </r>
    <r>
      <rPr>
        <u/>
        <sz val="10"/>
        <color theme="1"/>
        <rFont val="Calibri"/>
        <family val="2"/>
      </rPr>
      <t xml:space="preserve">____          </t>
    </r>
    <r>
      <rPr>
        <sz val="10"/>
        <color theme="1"/>
        <rFont val="Calibri"/>
        <family val="2"/>
      </rPr>
      <t>), personally appeared to me with</t>
    </r>
  </si>
  <si>
    <t>_____________________________</t>
  </si>
  <si>
    <t xml:space="preserve">CTC# _______________ </t>
  </si>
  <si>
    <t>Known to me and to me known to be the same persons who executed the foregoing instrument, and they acknowledged to me that the same is free and voluntary act and deed, including that of the entities that they represent.</t>
  </si>
  <si>
    <t>This instrument refers to a Deed of Donation and Certificated of Acceptance that consists of 1 page, including this whereon this acknowledgment is written, and in which is signed by the parties concerned on each and every page thereof.</t>
  </si>
  <si>
    <t>WITNESS MY HAND AND NOTARIAL SEAL, on the date at the place first written above.</t>
  </si>
  <si>
    <t>Doc. No.</t>
  </si>
  <si>
    <t>________</t>
  </si>
  <si>
    <t>Page No.</t>
  </si>
  <si>
    <t xml:space="preserve">Book No. </t>
  </si>
  <si>
    <t>Series of</t>
  </si>
  <si>
    <t>I hereby certify to the correctness, authenticity and veracity of the documents submitted</t>
  </si>
  <si>
    <t>That I executed this certificate to attest to the truth of the foregoing statements and my</t>
  </si>
  <si>
    <t>guide to pursue my commitment and loyalty to the  duties and responsibilities attached to my position</t>
  </si>
  <si>
    <t>SIGNATURE OVER PRINTED NAME OF SCHOOL</t>
  </si>
  <si>
    <t xml:space="preserve">to the Public Schools District Supervisor to support the school's accomplishment presented for the SIP/AIP Quarter ________ SY 2016-2017. </t>
  </si>
  <si>
    <t>District of _______________</t>
  </si>
  <si>
    <t>______________________________ SCHOOL</t>
  </si>
  <si>
    <t>DESIGNATION OF SCHOOL HEAD</t>
  </si>
  <si>
    <t>Acquired Learners' Materials by grade per subject</t>
  </si>
  <si>
    <t>Enrolled to Masters and other Higher Education Programs</t>
  </si>
  <si>
    <t>Implemented sustainability Program/s in Reading  (ex. Remediation/Tutorial Program)</t>
  </si>
  <si>
    <t>2. Plot target quantity by replacing the number (#) sign at the OVI's column.  The Target's column will automatically generate the same number</t>
  </si>
  <si>
    <t>2. Plot target quantity by replacing the number (#) sign at the OVI's column.  The Target's column will automatically generate the same number.</t>
  </si>
  <si>
    <t>Monitored by:</t>
  </si>
  <si>
    <t>___________________________</t>
  </si>
  <si>
    <t>Brigada Eskwela Coordinator</t>
  </si>
  <si>
    <t>_____________________________                                                             ____________________________</t>
  </si>
  <si>
    <t xml:space="preserve">                           Details of the Donation                                                                             School Address</t>
  </si>
  <si>
    <r>
      <t>This Deed of Donation made and executed by the (</t>
    </r>
    <r>
      <rPr>
        <u/>
        <sz val="8"/>
        <color theme="1"/>
        <rFont val="Calibri"/>
        <family val="2"/>
      </rPr>
      <t>Na</t>
    </r>
    <r>
      <rPr>
        <u/>
        <sz val="8"/>
        <color rgb="FF000000"/>
        <rFont val="Calibri"/>
        <family val="2"/>
      </rPr>
      <t>me of Company)___________________________</t>
    </r>
    <r>
      <rPr>
        <u/>
        <sz val="10"/>
        <color rgb="FF000000"/>
        <rFont val="Calibri"/>
        <family val="2"/>
      </rPr>
      <t xml:space="preserve">                     _</t>
    </r>
    <r>
      <rPr>
        <sz val="10"/>
        <color theme="1"/>
        <rFont val="Calibri"/>
        <family val="2"/>
      </rPr>
      <t xml:space="preserve">__ herein represented by </t>
    </r>
    <r>
      <rPr>
        <u/>
        <sz val="10"/>
        <color theme="1"/>
        <rFont val="Calibri"/>
        <family val="2"/>
      </rPr>
      <t>____________________________</t>
    </r>
    <r>
      <rPr>
        <sz val="10"/>
        <color theme="1"/>
        <rFont val="Calibri"/>
        <family val="2"/>
      </rPr>
      <t xml:space="preserve"> with office address at </t>
    </r>
    <r>
      <rPr>
        <u/>
        <sz val="10"/>
        <color theme="1"/>
        <rFont val="Calibri"/>
        <family val="2"/>
      </rPr>
      <t>_______________________________</t>
    </r>
    <r>
      <rPr>
        <sz val="10"/>
        <color theme="1"/>
        <rFont val="Calibri"/>
        <family val="2"/>
      </rPr>
      <t xml:space="preserve"> hereinafter called the </t>
    </r>
    <r>
      <rPr>
        <b/>
        <sz val="10"/>
        <color theme="1"/>
        <rFont val="Calibri"/>
        <family val="2"/>
      </rPr>
      <t>DONOR</t>
    </r>
    <r>
      <rPr>
        <sz val="10"/>
        <color theme="1"/>
        <rFont val="Calibri"/>
        <family val="2"/>
      </rPr>
      <t xml:space="preserve">,  ________________________________ herein represented by its PRINCIPAL, _________________________ with office address at _________________________________ hereinafter called the </t>
    </r>
    <r>
      <rPr>
        <b/>
        <sz val="10"/>
        <color theme="1"/>
        <rFont val="Calibri"/>
        <family val="2"/>
      </rPr>
      <t>DONEE.</t>
    </r>
  </si>
  <si>
    <t>____________</t>
  </si>
  <si>
    <t xml:space="preserve">Quan
tity </t>
  </si>
  <si>
    <t>Item 
No.</t>
  </si>
  <si>
    <t xml:space="preserve">Integrated/combined 
participant training activity </t>
  </si>
  <si>
    <t>5. Plot amount of your project based on AIP. THE CELL WILL TURN INTO GREEN IF IT CONTAINS ANY VALUE.</t>
  </si>
  <si>
    <t>Sch MOOE</t>
  </si>
  <si>
    <t>SEF/LSB</t>
  </si>
  <si>
    <t xml:space="preserve"> Other Stakeholders Donations/
Grants</t>
  </si>
  <si>
    <t>SEF/
LSB</t>
  </si>
  <si>
    <t>Validated by:</t>
  </si>
  <si>
    <t>Public Schools District Supervisor</t>
  </si>
  <si>
    <t>Checked by:</t>
  </si>
  <si>
    <t>DsQMT</t>
  </si>
  <si>
    <t>pupil respondents benefited</t>
  </si>
  <si>
    <t>Repaired _____________________</t>
  </si>
  <si>
    <t>Painted ___________</t>
  </si>
  <si>
    <t>________________________</t>
  </si>
  <si>
    <t>Conducted physical and property inventory of materials and facilities (progress)</t>
  </si>
  <si>
    <t>SSG/SPG operationalized</t>
  </si>
  <si>
    <t>As of September 1 to November 30, 2016</t>
  </si>
  <si>
    <t>Ave. No. of Pupils Participated</t>
  </si>
  <si>
    <t>As of September-November, 2016</t>
  </si>
  <si>
    <t>(Designation of School Head)</t>
  </si>
  <si>
    <t>_____________________________________________________________________________</t>
  </si>
  <si>
    <t>(Indicate date)</t>
  </si>
  <si>
    <t>(SIGNATURE OVER PRINTED NAME)</t>
  </si>
  <si>
    <t xml:space="preserve">Documenter/Secretary </t>
  </si>
  <si>
    <r>
      <t>MINUTES OF MEETING OF (N</t>
    </r>
    <r>
      <rPr>
        <b/>
        <u/>
        <sz val="12"/>
        <color theme="1"/>
        <rFont val="Calibri"/>
        <family val="2"/>
        <scheme val="minor"/>
      </rPr>
      <t>ame of Organization</t>
    </r>
    <r>
      <rPr>
        <b/>
        <sz val="12"/>
        <color theme="1"/>
        <rFont val="Calibri"/>
        <family val="2"/>
        <scheme val="minor"/>
      </rPr>
      <t>)</t>
    </r>
  </si>
  <si>
    <t>Documenter/Secretary</t>
  </si>
  <si>
    <t xml:space="preserve">Date </t>
  </si>
  <si>
    <t xml:space="preserve">REMEDIAL PROGRAM </t>
  </si>
  <si>
    <t>IMPLEMENTATION REPORT</t>
  </si>
  <si>
    <t xml:space="preserve">Grade &amp; Section: </t>
  </si>
  <si>
    <t>Name of Pupil</t>
  </si>
  <si>
    <t>Objective (Skill / Competency)</t>
  </si>
  <si>
    <t>Output</t>
  </si>
  <si>
    <t>Region :</t>
  </si>
  <si>
    <t>Division :</t>
  </si>
  <si>
    <t>Bohol</t>
  </si>
  <si>
    <t>School ID:</t>
  </si>
  <si>
    <t xml:space="preserve">Name of Office / School : </t>
  </si>
  <si>
    <t>To be Encoded Manually</t>
  </si>
  <si>
    <t>Summary from I.Personal</t>
  </si>
  <si>
    <t>Total no. of Authorized Positions (per PSI-POP):</t>
  </si>
  <si>
    <t>Total no. of Filled-up Plantilla Positions:</t>
  </si>
  <si>
    <t>Total no. of Personnel Re-assigned to:</t>
  </si>
  <si>
    <t>PAG-IBIG No. (Inc but not required)</t>
  </si>
  <si>
    <t>PHILHEALTH No. (Inc but not required)</t>
  </si>
  <si>
    <t xml:space="preserve">SSS No. </t>
  </si>
  <si>
    <t>Residential Address (Inc but not required)</t>
  </si>
  <si>
    <t>Permanent Address (Required)</t>
  </si>
  <si>
    <t>Email Address (preferably @deped.gov.ph)</t>
  </si>
  <si>
    <t>Cellphone No. (if any)</t>
  </si>
  <si>
    <t>Reassigned From</t>
  </si>
  <si>
    <t>Address (House No, Street Name, Village/Subd)</t>
  </si>
  <si>
    <t>Region</t>
  </si>
  <si>
    <t>Province / District / City</t>
  </si>
  <si>
    <t>City/ Municipality</t>
  </si>
  <si>
    <t>Barangay</t>
  </si>
  <si>
    <t>Telephone No.</t>
  </si>
  <si>
    <t>City / Municipality</t>
  </si>
  <si>
    <t>Reassigned From: Region/ Division/ District</t>
  </si>
  <si>
    <t>Reassigned From: School ID</t>
  </si>
  <si>
    <t>Languages/Dialect Spoken</t>
  </si>
  <si>
    <t>RELATIONSHIP</t>
  </si>
  <si>
    <t>LAST NAME</t>
  </si>
  <si>
    <t>FIRST NAME</t>
  </si>
  <si>
    <t>MIDDLE NAME</t>
  </si>
  <si>
    <t>FOR CHILD ONLY</t>
  </si>
  <si>
    <t>FOR SPOUSE ONLY</t>
  </si>
  <si>
    <t>(LAST NAME, FIRST NAME MIDDLE NAME NAME EXTENSION)</t>
  </si>
  <si>
    <t>DATE OF BIRTH (MM-DD-YYYY)</t>
  </si>
  <si>
    <t>OCCUPATION</t>
  </si>
  <si>
    <t>EMPLOYER/BUS. NAME</t>
  </si>
  <si>
    <t>BUSINESS ADDRESS</t>
  </si>
  <si>
    <t>TELEPHONE NO.</t>
  </si>
  <si>
    <t>FAMILY BACKGROUND</t>
  </si>
  <si>
    <t>PERSONAL INFORMATION</t>
  </si>
  <si>
    <t>GENERAL INFORMATION</t>
  </si>
  <si>
    <t>Total No. of Personnel Reassigned from:</t>
  </si>
  <si>
    <t>Total No. of Casual Employees:</t>
  </si>
  <si>
    <t>Total No. of Locally Funded Employees:</t>
  </si>
  <si>
    <t>Total No. of Contractual Employees:</t>
  </si>
  <si>
    <t>EDUCATIONAL BACKGROUND</t>
  </si>
  <si>
    <t>INCLUSIVE YEAR</t>
  </si>
  <si>
    <t>Year Graduated</t>
  </si>
  <si>
    <t>Highest Grade/Level/Units Earned (if not graduated)</t>
  </si>
  <si>
    <t>Course</t>
  </si>
  <si>
    <t>Major</t>
  </si>
  <si>
    <t>Minor</t>
  </si>
  <si>
    <t>Honors Received</t>
  </si>
  <si>
    <t>LEVEL</t>
  </si>
  <si>
    <t>From</t>
  </si>
  <si>
    <t>To</t>
  </si>
  <si>
    <t>ELIGIBILITY</t>
  </si>
  <si>
    <t>RATING</t>
  </si>
  <si>
    <t>DATE OF EXAM/ CONFERMENT (MM-DD-YYYY)</t>
  </si>
  <si>
    <t>PLACE OF EXAM / CONFERMENT</t>
  </si>
  <si>
    <t>LICENSE</t>
  </si>
  <si>
    <t>NUMBER</t>
  </si>
  <si>
    <t>ISSUE DATE     (MM-DD-YYYY)</t>
  </si>
  <si>
    <t>ELIGIBILITIES</t>
  </si>
  <si>
    <t>WORK EXPERIENCES</t>
  </si>
  <si>
    <t>INCLUSIVE DATE (MM/DD/YYYY)</t>
  </si>
  <si>
    <t>POSITION TITLE</t>
  </si>
  <si>
    <t>DEPARTMENT / AGENCY / OFFICE</t>
  </si>
  <si>
    <t>MONTHLY SALARY</t>
  </si>
  <si>
    <t>SALARY RANGE/GRADE</t>
  </si>
  <si>
    <t>STEP INCREMENT</t>
  </si>
  <si>
    <t>STATUS OF APPOINTMENT</t>
  </si>
  <si>
    <t>FROM</t>
  </si>
  <si>
    <t>TO</t>
  </si>
  <si>
    <t>Enter trainings within the last five years starting with the most recent</t>
  </si>
  <si>
    <t>TITLE OF SEMINAR</t>
  </si>
  <si>
    <t>AREA OF TRAINING</t>
  </si>
  <si>
    <t>INCLUSIVE DATES (MM-DD-YYYY)</t>
  </si>
  <si>
    <t>NO. OF HOURS</t>
  </si>
  <si>
    <t>CONDUCTED BY</t>
  </si>
  <si>
    <t>PLACE OF TRAINING</t>
  </si>
  <si>
    <t xml:space="preserve">Remedial Teacher </t>
  </si>
  <si>
    <t>Name of Teacher:</t>
  </si>
  <si>
    <t>Subject Taught/Observed:</t>
  </si>
  <si>
    <t>Time Ended:</t>
  </si>
  <si>
    <t>Situation/Incident</t>
  </si>
  <si>
    <t>Task</t>
  </si>
  <si>
    <t>Action</t>
  </si>
  <si>
    <t>(indicate what the teacher actually did on that specific situation?)</t>
  </si>
  <si>
    <t>Result</t>
  </si>
  <si>
    <t>state the degree of pupils' behaviour as response to the action done by the teacher</t>
  </si>
  <si>
    <t>(write a short description of what specifically happened in 1-2 sentences)</t>
  </si>
  <si>
    <t>single positive or negative incident</t>
  </si>
  <si>
    <t xml:space="preserve">can be about instructional delivery, classroom management, </t>
  </si>
  <si>
    <t>(what was the result for the action being done by the teacher on that specific situation)</t>
  </si>
  <si>
    <t>if possible quantify the observed behaviour or results</t>
  </si>
  <si>
    <t>observance of policies, utilization of materials, lesson plan/DLL</t>
  </si>
  <si>
    <t>Simple guide in conducting observation using a STAR approach (you may use other supervisory tools)</t>
  </si>
  <si>
    <t>Resolution: (during the post conference with the teacher, you may ask what he/she can do differently next time?)</t>
  </si>
  <si>
    <t>(answer the question: what did the situation call for? )</t>
  </si>
  <si>
    <t>1 sentence</t>
  </si>
  <si>
    <t xml:space="preserve">Name of Teacher </t>
  </si>
  <si>
    <t>Name of School Head</t>
  </si>
  <si>
    <t>(Signature)</t>
  </si>
  <si>
    <t>MOA / Deed of Donation/Q2 Report</t>
  </si>
  <si>
    <t>SCHOOL: _________________________________</t>
  </si>
  <si>
    <t>Installed _______________</t>
  </si>
  <si>
    <t>Concreted _______________________</t>
  </si>
  <si>
    <t>Fabricated ____________________</t>
  </si>
  <si>
    <t>Constructed  ________________</t>
  </si>
  <si>
    <t>Landscaped ________________________</t>
  </si>
  <si>
    <t>Procured __________________________</t>
  </si>
  <si>
    <t xml:space="preserve">(name the target scope) </t>
  </si>
  <si>
    <t>Note: CI Project shall be plotted in this quarter with No. of respondents as the OVI/Target Output and the result in the pilot test as the Actual Output.</t>
  </si>
  <si>
    <t>______________ implemented</t>
  </si>
  <si>
    <t>LM acquired (# of copies)</t>
  </si>
  <si>
    <t>TG acquired (per learning area)</t>
  </si>
  <si>
    <t>CG acquired (pr learning area)</t>
  </si>
  <si>
    <t>big book acquired ( # of titles)</t>
  </si>
  <si>
    <t>activity sheets acquired ( # of titles)</t>
  </si>
  <si>
    <t>Inventory Custodian Slip &amp; receipt</t>
  </si>
  <si>
    <t>review materials reproduced (# of booklets)</t>
  </si>
  <si>
    <t>activity sheets downloaded, reproduced (per title)</t>
  </si>
  <si>
    <t>test materials reproduced (# of copies)</t>
  </si>
  <si>
    <t>Strategic Intervention Materials acquired (per title)</t>
  </si>
  <si>
    <t>(name of equipment)  acquired ( per item)</t>
  </si>
  <si>
    <t>emergency kit acquired ( per kit)</t>
  </si>
  <si>
    <t>fire extinguisher acquired ( per piece)</t>
  </si>
  <si>
    <t>Provided supplies for instructional materials / Office Supplies</t>
  </si>
  <si>
    <t>Intructional materials / Office Supplies ( per item)</t>
  </si>
  <si>
    <t>RIS &amp; receipt</t>
  </si>
  <si>
    <t xml:space="preserve">Implemented Continuous Improvement Project re: KSA of Teachers </t>
  </si>
  <si>
    <t>teachers enrolled (per semester)</t>
  </si>
  <si>
    <t>C I Project on Reading</t>
  </si>
  <si>
    <t>pupil participated</t>
  </si>
  <si>
    <t>C I Project  Portfolio , minutes of meeting</t>
  </si>
  <si>
    <t>subject area clubs operationalized (1 club per learning area)</t>
  </si>
  <si>
    <t>coaching on classroom management conducted ( no. of teachers)</t>
  </si>
  <si>
    <t>Human Resource Information System (updated HRIS) / Teacher Portfolio</t>
  </si>
  <si>
    <t>Liquidation Report  and CDR</t>
  </si>
  <si>
    <t>Published updated liquidation/financial reports on Transparency Board on all sources of funds (MOOE)</t>
  </si>
  <si>
    <t>Published updated liquidation/financial reports on Transparency Board on all sources of funds (PTA)</t>
  </si>
  <si>
    <t>Published updated liquidation/financial reports on Transparency Board on all sources of funds (SEF)</t>
  </si>
  <si>
    <t>Published updated liquidation/financial reports on Transparency Board on all sources of funds (Canteen &amp; Other source of fund)</t>
  </si>
  <si>
    <r>
      <t xml:space="preserve">educational advocacy on </t>
    </r>
    <r>
      <rPr>
        <u/>
        <sz val="11"/>
        <rFont val="Arial Narrow"/>
        <family val="2"/>
      </rPr>
      <t>(topic)</t>
    </r>
    <r>
      <rPr>
        <sz val="11"/>
        <rFont val="Arial Narrow"/>
        <family val="2"/>
      </rPr>
      <t xml:space="preserve"> conducted ( once a year)</t>
    </r>
  </si>
  <si>
    <t>CI Program Porfoloi</t>
  </si>
  <si>
    <t>Conducted action research based on school problems in curriculum / governance</t>
  </si>
  <si>
    <t>SCHOOL PHYSICAL AND FINANCIAL OUTPUT MONITORING AND EVALUATION for SIP/AIP QUARTER 3 (DECEMBER 2016 TO FEBRUARY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</si>
</sst>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quot;₱&quot;#,##0.00"/>
    <numFmt numFmtId="166" formatCode="[$-F800]dddd\,\ mmmm\ dd\,\ yyyy"/>
    <numFmt numFmtId="167" formatCode="[$-3409]0.00%"/>
    <numFmt numFmtId="168" formatCode="mm\-dd\-yyyy"/>
    <numFmt numFmtId="169" formatCode="mm/dd/yy;@"/>
  </numFmts>
  <fonts count="100">
    <font>
      <sz val="11"/>
      <color theme="1"/>
      <name val="Calibri"/>
      <family val="2"/>
      <scheme val="minor"/>
    </font>
    <font>
      <sz val="10"/>
      <name val="Arial"/>
      <family val="2"/>
    </font>
    <font>
      <sz val="10"/>
      <color theme="1"/>
      <name val="Calibri"/>
      <family val="2"/>
      <scheme val="minor"/>
    </font>
    <font>
      <b/>
      <sz val="12"/>
      <name val="Arial"/>
      <family val="2"/>
    </font>
    <font>
      <b/>
      <sz val="14"/>
      <color theme="1"/>
      <name val="Calibri"/>
      <family val="2"/>
      <scheme val="minor"/>
    </font>
    <font>
      <b/>
      <sz val="12"/>
      <color theme="1"/>
      <name val="Calibri"/>
      <family val="2"/>
      <scheme val="minor"/>
    </font>
    <font>
      <b/>
      <sz val="11"/>
      <color theme="1"/>
      <name val="Arial Narrow"/>
      <family val="2"/>
    </font>
    <font>
      <sz val="11"/>
      <name val="Arial Narrow"/>
      <family val="2"/>
    </font>
    <font>
      <sz val="11"/>
      <color theme="1"/>
      <name val="Arial Narrow"/>
      <family val="2"/>
    </font>
    <font>
      <b/>
      <sz val="11"/>
      <color rgb="FFFF0000"/>
      <name val="Arial Narrow"/>
      <family val="2"/>
    </font>
    <font>
      <b/>
      <sz val="11"/>
      <name val="Arial Narrow"/>
      <family val="2"/>
    </font>
    <font>
      <b/>
      <i/>
      <sz val="11"/>
      <color theme="1"/>
      <name val="Arial Narrow"/>
      <family val="2"/>
    </font>
    <font>
      <b/>
      <sz val="11"/>
      <color theme="1"/>
      <name val="Arial"/>
      <family val="2"/>
    </font>
    <font>
      <b/>
      <sz val="10"/>
      <color theme="1"/>
      <name val="Arial Narrow"/>
      <family val="2"/>
    </font>
    <font>
      <sz val="10"/>
      <color theme="1"/>
      <name val="Arial Narrow"/>
      <family val="2"/>
    </font>
    <font>
      <sz val="11"/>
      <color theme="1"/>
      <name val="Calibri"/>
      <family val="2"/>
      <scheme val="minor"/>
    </font>
    <font>
      <b/>
      <sz val="10"/>
      <name val="Arial"/>
      <family val="2"/>
    </font>
    <font>
      <b/>
      <sz val="12"/>
      <color theme="1"/>
      <name val="Arial Narrow"/>
      <family val="2"/>
    </font>
    <font>
      <sz val="12"/>
      <color theme="1"/>
      <name val="Arial Narrow"/>
      <family val="2"/>
    </font>
    <font>
      <sz val="11"/>
      <color rgb="FF0070C0"/>
      <name val="Arial Narrow"/>
      <family val="2"/>
    </font>
    <font>
      <sz val="11"/>
      <color rgb="FFFF0000"/>
      <name val="Arial Narrow"/>
      <family val="2"/>
    </font>
    <font>
      <sz val="12"/>
      <name val="Arial"/>
      <family val="2"/>
    </font>
    <font>
      <b/>
      <sz val="12"/>
      <name val="Arial Narrow"/>
      <family val="2"/>
    </font>
    <font>
      <sz val="10"/>
      <name val="Arial Narrow"/>
      <family val="2"/>
    </font>
    <font>
      <b/>
      <sz val="10"/>
      <name val="Arial Narrow"/>
      <family val="2"/>
    </font>
    <font>
      <sz val="11"/>
      <name val="Arial"/>
      <family val="2"/>
    </font>
    <font>
      <b/>
      <sz val="11"/>
      <name val="Arial"/>
      <family val="2"/>
    </font>
    <font>
      <b/>
      <sz val="11"/>
      <color rgb="FFFF0000"/>
      <name val="Calibri"/>
      <family val="2"/>
      <scheme val="minor"/>
    </font>
    <font>
      <u/>
      <sz val="11"/>
      <name val="Arial Narrow"/>
      <family val="2"/>
    </font>
    <font>
      <b/>
      <i/>
      <sz val="11"/>
      <name val="Arial"/>
      <family val="2"/>
    </font>
    <font>
      <sz val="10"/>
      <name val="Calibri"/>
      <family val="2"/>
      <scheme val="minor"/>
    </font>
    <font>
      <b/>
      <sz val="12"/>
      <name val="Calibri"/>
      <family val="2"/>
      <scheme val="minor"/>
    </font>
    <font>
      <b/>
      <sz val="10"/>
      <name val="Calibri"/>
      <family val="2"/>
      <scheme val="minor"/>
    </font>
    <font>
      <u/>
      <sz val="10"/>
      <name val="Calibri"/>
      <family val="2"/>
    </font>
    <font>
      <sz val="8"/>
      <name val="Calibri"/>
      <family val="2"/>
      <scheme val="minor"/>
    </font>
    <font>
      <sz val="11"/>
      <name val="Calibri"/>
      <family val="2"/>
      <scheme val="minor"/>
    </font>
    <font>
      <b/>
      <u/>
      <sz val="12"/>
      <color theme="1"/>
      <name val="Arial"/>
      <family val="2"/>
    </font>
    <font>
      <sz val="12"/>
      <color theme="1"/>
      <name val="Arial"/>
      <family val="2"/>
    </font>
    <font>
      <sz val="11"/>
      <color theme="1"/>
      <name val="Arial"/>
      <family val="2"/>
    </font>
    <font>
      <sz val="11"/>
      <color theme="1"/>
      <name val="Calibri"/>
      <family val="2"/>
    </font>
    <font>
      <sz val="10"/>
      <name val="Calibri"/>
      <family val="2"/>
    </font>
    <font>
      <sz val="11"/>
      <color rgb="FFFF000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0"/>
      <color theme="1"/>
      <name val="Calibri"/>
      <family val="2"/>
      <scheme val="minor"/>
    </font>
    <font>
      <sz val="12"/>
      <color theme="1"/>
      <name val="Calibri"/>
      <family val="2"/>
      <scheme val="minor"/>
    </font>
    <font>
      <sz val="12"/>
      <name val="Calibri"/>
      <family val="2"/>
      <scheme val="minor"/>
    </font>
    <font>
      <sz val="10"/>
      <color theme="0"/>
      <name val="Calibri"/>
      <family val="2"/>
      <scheme val="minor"/>
    </font>
    <font>
      <sz val="9"/>
      <color theme="1"/>
      <name val="Calibri"/>
      <family val="2"/>
      <scheme val="minor"/>
    </font>
    <font>
      <sz val="8"/>
      <color theme="1"/>
      <name val="Calibri"/>
      <family val="2"/>
      <scheme val="minor"/>
    </font>
    <font>
      <sz val="9"/>
      <color theme="1"/>
      <name val="Bodoni Book"/>
      <family val="1"/>
    </font>
    <font>
      <b/>
      <u/>
      <sz val="14"/>
      <color theme="1"/>
      <name val="Arial"/>
      <family val="2"/>
    </font>
    <font>
      <b/>
      <sz val="8"/>
      <name val="Calibri"/>
      <family val="2"/>
      <scheme val="minor"/>
    </font>
    <font>
      <b/>
      <sz val="14"/>
      <color rgb="FF333300"/>
      <name val="Arial"/>
      <family val="2"/>
    </font>
    <font>
      <b/>
      <i/>
      <sz val="10"/>
      <color theme="1"/>
      <name val="Arial Narrow"/>
      <family val="2"/>
    </font>
    <font>
      <b/>
      <sz val="10"/>
      <color theme="1"/>
      <name val="Trebuchet MS"/>
      <family val="2"/>
    </font>
    <font>
      <i/>
      <sz val="10"/>
      <color theme="1"/>
      <name val="Arial Narrow"/>
      <family val="2"/>
    </font>
    <font>
      <sz val="10"/>
      <color theme="1"/>
      <name val="Arial"/>
      <family val="2"/>
    </font>
    <font>
      <sz val="7"/>
      <color theme="1"/>
      <name val="Times New Roman"/>
      <family val="1"/>
    </font>
    <font>
      <b/>
      <sz val="16"/>
      <name val="Arial"/>
      <family val="2"/>
    </font>
    <font>
      <b/>
      <sz val="9"/>
      <name val="Arial"/>
      <family val="2"/>
    </font>
    <font>
      <sz val="9"/>
      <name val="Arial"/>
      <family val="2"/>
    </font>
    <font>
      <sz val="8"/>
      <name val="Arial"/>
      <family val="2"/>
    </font>
    <font>
      <sz val="8"/>
      <name val="Arial Narrow"/>
      <family val="2"/>
    </font>
    <font>
      <u/>
      <sz val="10"/>
      <color theme="1"/>
      <name val="Century Gothic"/>
      <family val="2"/>
    </font>
    <font>
      <sz val="10"/>
      <color theme="1"/>
      <name val="Century Gothic"/>
      <family val="2"/>
    </font>
    <font>
      <b/>
      <u/>
      <sz val="10"/>
      <color theme="1"/>
      <name val="Century Gothic"/>
      <family val="2"/>
    </font>
    <font>
      <b/>
      <sz val="10"/>
      <color theme="1"/>
      <name val="Century Gothic"/>
      <family val="2"/>
    </font>
    <font>
      <sz val="9"/>
      <color theme="1"/>
      <name val="Century Gothic"/>
      <family val="2"/>
    </font>
    <font>
      <sz val="8"/>
      <color theme="1"/>
      <name val="Century Gothic"/>
      <family val="2"/>
    </font>
    <font>
      <b/>
      <u/>
      <sz val="12"/>
      <color theme="1"/>
      <name val="Calibri"/>
      <family val="2"/>
    </font>
    <font>
      <b/>
      <sz val="10"/>
      <color theme="1"/>
      <name val="Calibri"/>
      <family val="2"/>
    </font>
    <font>
      <sz val="5"/>
      <color theme="1"/>
      <name val="Calibri"/>
      <family val="2"/>
    </font>
    <font>
      <sz val="10"/>
      <color theme="1"/>
      <name val="Calibri"/>
      <family val="2"/>
    </font>
    <font>
      <u/>
      <sz val="8"/>
      <color theme="1"/>
      <name val="Calibri"/>
      <family val="2"/>
    </font>
    <font>
      <u/>
      <sz val="8"/>
      <color rgb="FF000000"/>
      <name val="Calibri"/>
      <family val="2"/>
    </font>
    <font>
      <u/>
      <sz val="10"/>
      <color rgb="FF000000"/>
      <name val="Calibri"/>
      <family val="2"/>
    </font>
    <font>
      <u/>
      <sz val="10"/>
      <color theme="1"/>
      <name val="Calibri"/>
      <family val="2"/>
    </font>
    <font>
      <b/>
      <u/>
      <sz val="10"/>
      <color theme="1"/>
      <name val="Calibri"/>
      <family val="2"/>
    </font>
    <font>
      <sz val="8"/>
      <color theme="1"/>
      <name val="Calibri"/>
      <family val="2"/>
    </font>
    <font>
      <b/>
      <sz val="9"/>
      <color theme="1"/>
      <name val="Calibri"/>
      <family val="2"/>
    </font>
    <font>
      <b/>
      <sz val="11"/>
      <color theme="1"/>
      <name val="Calibri"/>
      <family val="2"/>
    </font>
    <font>
      <b/>
      <sz val="10"/>
      <color theme="1"/>
      <name val="Arial"/>
      <family val="2"/>
    </font>
    <font>
      <i/>
      <sz val="8"/>
      <color theme="1"/>
      <name val="Arial Narrow"/>
      <family val="2"/>
    </font>
    <font>
      <b/>
      <i/>
      <sz val="10"/>
      <color rgb="FFFF0000"/>
      <name val="Arial Narrow"/>
      <family val="2"/>
    </font>
    <font>
      <b/>
      <u/>
      <sz val="12"/>
      <color theme="1"/>
      <name val="Calibri"/>
      <family val="2"/>
      <scheme val="minor"/>
    </font>
    <font>
      <sz val="14"/>
      <color theme="1"/>
      <name val="Calibri"/>
      <family val="2"/>
      <scheme val="minor"/>
    </font>
    <font>
      <sz val="11"/>
      <color indexed="8"/>
      <name val="Arial Narrow"/>
      <family val="2"/>
    </font>
    <font>
      <b/>
      <sz val="11"/>
      <color indexed="8"/>
      <name val="Calibri"/>
      <family val="2"/>
    </font>
    <font>
      <b/>
      <sz val="11"/>
      <color indexed="8"/>
      <name val="Arial Narrow"/>
      <family val="2"/>
    </font>
    <font>
      <u/>
      <sz val="11"/>
      <color theme="10"/>
      <name val="Calibri"/>
      <family val="2"/>
      <scheme val="minor"/>
    </font>
    <font>
      <b/>
      <sz val="12"/>
      <color indexed="8"/>
      <name val="Calibri"/>
      <family val="2"/>
    </font>
    <font>
      <b/>
      <sz val="10"/>
      <color indexed="9"/>
      <name val="Arial"/>
      <family val="2"/>
    </font>
    <font>
      <b/>
      <sz val="12"/>
      <color indexed="8"/>
      <name val="Arial Narrow"/>
      <family val="2"/>
    </font>
    <font>
      <b/>
      <i/>
      <sz val="11"/>
      <color indexed="8"/>
      <name val="Calibri"/>
      <family val="2"/>
    </font>
    <font>
      <i/>
      <sz val="11"/>
      <color rgb="FFFF0000"/>
      <name val="Calibri"/>
      <family val="2"/>
      <scheme val="minor"/>
    </font>
    <font>
      <sz val="11"/>
      <color theme="4" tint="-0.249977111117893"/>
      <name val="Arial"/>
      <family val="2"/>
    </font>
    <font>
      <b/>
      <i/>
      <sz val="11"/>
      <name val="Arial Narrow"/>
      <family val="2"/>
    </font>
    <font>
      <sz val="12"/>
      <color rgb="FFFF0000"/>
      <name val="Arial"/>
      <family val="2"/>
    </font>
  </fonts>
  <fills count="2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bgColor indexed="64"/>
      </patternFill>
    </fill>
    <fill>
      <patternFill patternType="solid">
        <fgColor rgb="FF99FFC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00B050"/>
        <bgColor indexed="64"/>
      </patternFill>
    </fill>
    <fill>
      <patternFill patternType="solid">
        <fgColor theme="7" tint="0.79998168889431442"/>
        <bgColor indexed="64"/>
      </patternFill>
    </fill>
    <fill>
      <patternFill patternType="solid">
        <fgColor rgb="FFFFC000"/>
        <bgColor indexed="64"/>
      </patternFill>
    </fill>
    <fill>
      <patternFill patternType="solid">
        <fgColor rgb="FF0070C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CCFF"/>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C0C0C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indexed="62"/>
        <bgColor indexed="64"/>
      </patternFill>
    </fill>
    <fill>
      <patternFill patternType="solid">
        <fgColor indexed="56"/>
        <bgColor indexed="64"/>
      </patternFill>
    </fill>
    <fill>
      <patternFill patternType="solid">
        <fgColor rgb="FF00B0F0"/>
        <bgColor indexed="64"/>
      </patternFill>
    </fill>
  </fills>
  <borders count="9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mediumDashed">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double">
        <color indexed="64"/>
      </left>
      <right/>
      <top style="double">
        <color indexed="64"/>
      </top>
      <bottom style="dotted">
        <color indexed="64"/>
      </bottom>
      <diagonal/>
    </border>
    <border>
      <left style="double">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style="double">
        <color indexed="64"/>
      </left>
      <right/>
      <top style="dotted">
        <color indexed="64"/>
      </top>
      <bottom style="dotted">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s>
  <cellStyleXfs count="6">
    <xf numFmtId="0" fontId="0" fillId="0" borderId="0"/>
    <xf numFmtId="0" fontId="1" fillId="0" borderId="0"/>
    <xf numFmtId="0" fontId="1" fillId="0" borderId="0"/>
    <xf numFmtId="9" fontId="15" fillId="0" borderId="0" applyFont="0" applyFill="0" applyBorder="0" applyAlignment="0" applyProtection="0"/>
    <xf numFmtId="164" fontId="15" fillId="0" borderId="0" applyFont="0" applyFill="0" applyBorder="0" applyAlignment="0" applyProtection="0"/>
    <xf numFmtId="0" fontId="91" fillId="0" borderId="0" applyNumberFormat="0" applyFill="0" applyBorder="0" applyAlignment="0" applyProtection="0"/>
  </cellStyleXfs>
  <cellXfs count="961">
    <xf numFmtId="0" fontId="0" fillId="0" borderId="0" xfId="0"/>
    <xf numFmtId="0" fontId="1" fillId="2" borderId="0" xfId="1" applyFill="1" applyAlignment="1">
      <alignment horizontal="center" vertical="center" shrinkToFit="1"/>
    </xf>
    <xf numFmtId="0" fontId="2" fillId="2" borderId="0" xfId="1" applyFont="1" applyFill="1" applyAlignment="1">
      <alignment vertical="center" wrapText="1"/>
    </xf>
    <xf numFmtId="0" fontId="1" fillId="2" borderId="0" xfId="1" applyFill="1" applyAlignment="1">
      <alignment vertical="center"/>
    </xf>
    <xf numFmtId="0" fontId="9" fillId="5" borderId="6" xfId="0" applyFont="1" applyFill="1" applyBorder="1" applyAlignment="1"/>
    <xf numFmtId="165" fontId="9" fillId="5" borderId="6" xfId="0" applyNumberFormat="1" applyFont="1" applyFill="1" applyBorder="1" applyAlignment="1"/>
    <xf numFmtId="0" fontId="6" fillId="11" borderId="31" xfId="0" applyFont="1" applyFill="1" applyBorder="1" applyAlignment="1">
      <alignment horizontal="center" wrapText="1"/>
    </xf>
    <xf numFmtId="0" fontId="6" fillId="9" borderId="29" xfId="0" applyFont="1" applyFill="1" applyBorder="1" applyAlignment="1">
      <alignment horizontal="center" vertical="center" wrapText="1"/>
    </xf>
    <xf numFmtId="0" fontId="6" fillId="14" borderId="32" xfId="0" applyFont="1" applyFill="1" applyBorder="1" applyAlignment="1">
      <alignment horizontal="center" vertical="center" wrapText="1"/>
    </xf>
    <xf numFmtId="0" fontId="23" fillId="2" borderId="0" xfId="1" applyFont="1" applyFill="1" applyAlignment="1">
      <alignment vertical="center"/>
    </xf>
    <xf numFmtId="0" fontId="7" fillId="2" borderId="11" xfId="1" applyFont="1" applyFill="1" applyBorder="1" applyAlignment="1" applyProtection="1">
      <alignment wrapText="1"/>
    </xf>
    <xf numFmtId="0" fontId="7" fillId="14" borderId="11" xfId="1" applyFont="1" applyFill="1" applyBorder="1" applyAlignment="1">
      <alignment horizontal="center" vertical="center"/>
    </xf>
    <xf numFmtId="164" fontId="7" fillId="12" borderId="11" xfId="4" applyFont="1" applyFill="1" applyBorder="1" applyAlignment="1">
      <alignment vertical="center"/>
    </xf>
    <xf numFmtId="0" fontId="7" fillId="2" borderId="12" xfId="1" applyFont="1" applyFill="1" applyBorder="1" applyAlignment="1" applyProtection="1">
      <alignment wrapText="1"/>
    </xf>
    <xf numFmtId="0" fontId="7" fillId="2" borderId="12" xfId="1" applyFont="1" applyFill="1" applyBorder="1" applyProtection="1"/>
    <xf numFmtId="0" fontId="23" fillId="2" borderId="0" xfId="1" applyFont="1" applyFill="1" applyAlignment="1">
      <alignment horizontal="center" vertical="center" shrinkToFit="1"/>
    </xf>
    <xf numFmtId="0" fontId="14" fillId="2" borderId="0" xfId="1" applyFont="1" applyFill="1" applyAlignment="1">
      <alignment vertical="center" wrapText="1"/>
    </xf>
    <xf numFmtId="0" fontId="8" fillId="2" borderId="40" xfId="0" applyFont="1" applyFill="1" applyBorder="1" applyAlignment="1">
      <alignment vertical="center"/>
    </xf>
    <xf numFmtId="0" fontId="8" fillId="2" borderId="40" xfId="0" applyFont="1" applyFill="1" applyBorder="1" applyAlignment="1">
      <alignment horizontal="left" vertical="center" wrapText="1"/>
    </xf>
    <xf numFmtId="0" fontId="8" fillId="2" borderId="40" xfId="0" applyFont="1" applyFill="1" applyBorder="1" applyAlignment="1">
      <alignment vertical="center" wrapText="1"/>
    </xf>
    <xf numFmtId="0" fontId="8" fillId="2" borderId="40" xfId="0" applyFont="1" applyFill="1" applyBorder="1" applyAlignment="1"/>
    <xf numFmtId="0" fontId="8" fillId="2" borderId="40" xfId="0" applyFont="1" applyFill="1" applyBorder="1" applyAlignment="1">
      <alignment horizontal="left"/>
    </xf>
    <xf numFmtId="0" fontId="10" fillId="3" borderId="15" xfId="0" applyFont="1" applyFill="1" applyBorder="1" applyAlignment="1"/>
    <xf numFmtId="0" fontId="10" fillId="3" borderId="45" xfId="0" applyFont="1" applyFill="1" applyBorder="1" applyAlignment="1"/>
    <xf numFmtId="0" fontId="8" fillId="2" borderId="40" xfId="0" applyFont="1" applyFill="1" applyBorder="1"/>
    <xf numFmtId="165" fontId="8" fillId="2" borderId="40" xfId="0" applyNumberFormat="1" applyFont="1" applyFill="1" applyBorder="1"/>
    <xf numFmtId="0" fontId="7" fillId="2" borderId="6" xfId="1" applyFont="1" applyFill="1" applyBorder="1" applyAlignment="1" applyProtection="1">
      <alignment vertical="center"/>
    </xf>
    <xf numFmtId="0" fontId="7" fillId="2" borderId="6" xfId="1" applyFont="1" applyFill="1" applyBorder="1" applyAlignment="1" applyProtection="1">
      <alignment vertical="center" wrapText="1"/>
    </xf>
    <xf numFmtId="0" fontId="7" fillId="2" borderId="6" xfId="1" applyFont="1" applyFill="1" applyBorder="1" applyAlignment="1" applyProtection="1">
      <alignment wrapText="1"/>
    </xf>
    <xf numFmtId="0" fontId="7" fillId="2" borderId="6" xfId="1" applyFont="1" applyFill="1" applyBorder="1" applyProtection="1"/>
    <xf numFmtId="0" fontId="7" fillId="2" borderId="7" xfId="1" applyFont="1" applyFill="1" applyBorder="1" applyProtection="1"/>
    <xf numFmtId="0" fontId="8" fillId="16" borderId="12" xfId="0" applyFont="1" applyFill="1" applyBorder="1" applyAlignment="1">
      <alignment horizontal="center" vertical="center" wrapText="1"/>
    </xf>
    <xf numFmtId="164" fontId="7" fillId="12" borderId="8" xfId="4" applyFont="1" applyFill="1" applyBorder="1" applyAlignment="1">
      <alignment vertical="center"/>
    </xf>
    <xf numFmtId="0" fontId="7" fillId="2" borderId="7" xfId="1" applyFont="1" applyFill="1" applyBorder="1" applyAlignment="1" applyProtection="1">
      <alignment vertical="center" wrapText="1"/>
    </xf>
    <xf numFmtId="0" fontId="8" fillId="2" borderId="46" xfId="0" applyFont="1" applyFill="1" applyBorder="1" applyAlignment="1">
      <alignment vertical="center"/>
    </xf>
    <xf numFmtId="0" fontId="11" fillId="2" borderId="0" xfId="0" applyFont="1" applyFill="1" applyBorder="1" applyAlignment="1">
      <alignment vertical="center" wrapText="1"/>
    </xf>
    <xf numFmtId="0" fontId="10" fillId="2" borderId="0" xfId="0" applyFont="1" applyFill="1" applyBorder="1" applyAlignment="1"/>
    <xf numFmtId="0" fontId="8" fillId="2" borderId="40" xfId="0" applyFont="1" applyFill="1" applyBorder="1" applyAlignment="1">
      <alignment horizontal="left" wrapText="1"/>
    </xf>
    <xf numFmtId="0" fontId="7" fillId="2" borderId="49" xfId="1" applyFont="1" applyFill="1" applyBorder="1" applyAlignment="1" applyProtection="1">
      <alignment wrapText="1"/>
    </xf>
    <xf numFmtId="0" fontId="11" fillId="3" borderId="15" xfId="0" applyFont="1" applyFill="1" applyBorder="1" applyAlignment="1">
      <alignment vertical="center" wrapText="1"/>
    </xf>
    <xf numFmtId="0" fontId="10" fillId="3" borderId="44" xfId="0" applyFont="1" applyFill="1" applyBorder="1" applyAlignment="1"/>
    <xf numFmtId="0" fontId="24" fillId="2" borderId="0" xfId="1" applyFont="1" applyFill="1" applyAlignment="1">
      <alignment horizontal="left" vertical="center" shrinkToFit="1"/>
    </xf>
    <xf numFmtId="0" fontId="7" fillId="16" borderId="12" xfId="1" applyFont="1" applyFill="1" applyBorder="1" applyAlignment="1">
      <alignment horizontal="center"/>
    </xf>
    <xf numFmtId="0" fontId="26" fillId="5" borderId="6" xfId="1" applyFont="1" applyFill="1" applyBorder="1" applyAlignment="1" applyProtection="1">
      <alignment horizontal="left" vertical="center"/>
    </xf>
    <xf numFmtId="0" fontId="7" fillId="2" borderId="7" xfId="1" applyFont="1" applyFill="1" applyBorder="1" applyAlignment="1" applyProtection="1">
      <alignment horizontal="left" vertical="center" wrapText="1"/>
    </xf>
    <xf numFmtId="0" fontId="7" fillId="2" borderId="11" xfId="1" applyFont="1" applyFill="1" applyBorder="1" applyAlignment="1" applyProtection="1">
      <alignment horizontal="left" vertical="center" wrapText="1"/>
    </xf>
    <xf numFmtId="0" fontId="7" fillId="2" borderId="7" xfId="1" applyFont="1" applyFill="1" applyBorder="1" applyAlignment="1" applyProtection="1">
      <alignment wrapText="1"/>
    </xf>
    <xf numFmtId="0" fontId="7" fillId="2" borderId="40" xfId="1" applyFont="1" applyFill="1" applyBorder="1" applyAlignment="1">
      <alignment horizontal="left" wrapText="1"/>
    </xf>
    <xf numFmtId="0" fontId="8" fillId="2" borderId="40" xfId="0" applyFont="1" applyFill="1" applyBorder="1" applyAlignment="1">
      <alignment wrapText="1"/>
    </xf>
    <xf numFmtId="0" fontId="7" fillId="2" borderId="40" xfId="1" applyFont="1" applyFill="1" applyBorder="1" applyAlignment="1"/>
    <xf numFmtId="0" fontId="7" fillId="2" borderId="40" xfId="1" applyFont="1" applyFill="1" applyBorder="1" applyAlignment="1">
      <alignment horizontal="left"/>
    </xf>
    <xf numFmtId="0" fontId="7" fillId="0" borderId="40" xfId="1" applyFont="1" applyFill="1" applyBorder="1" applyAlignment="1">
      <alignment horizontal="left" wrapText="1"/>
    </xf>
    <xf numFmtId="0" fontId="7" fillId="0" borderId="40" xfId="1" applyFont="1" applyFill="1" applyBorder="1" applyAlignment="1">
      <alignment horizontal="left"/>
    </xf>
    <xf numFmtId="0" fontId="7" fillId="2" borderId="40" xfId="0" applyFont="1" applyFill="1" applyBorder="1"/>
    <xf numFmtId="165" fontId="8" fillId="2" borderId="40" xfId="0" applyNumberFormat="1" applyFont="1" applyFill="1" applyBorder="1" applyAlignment="1">
      <alignment wrapText="1"/>
    </xf>
    <xf numFmtId="0" fontId="38" fillId="0" borderId="0" xfId="0" applyFont="1" applyBorder="1" applyAlignment="1">
      <alignment vertical="center" wrapText="1"/>
    </xf>
    <xf numFmtId="0" fontId="38" fillId="0" borderId="0" xfId="0" applyFont="1" applyBorder="1" applyAlignment="1">
      <alignment horizontal="center" vertical="center" wrapText="1"/>
    </xf>
    <xf numFmtId="0" fontId="6" fillId="3" borderId="44" xfId="0" applyFont="1" applyFill="1" applyBorder="1" applyAlignment="1" applyProtection="1">
      <alignment horizontal="center"/>
    </xf>
    <xf numFmtId="0" fontId="6" fillId="3" borderId="15" xfId="0" applyFont="1" applyFill="1" applyBorder="1" applyAlignment="1" applyProtection="1">
      <alignment horizontal="center"/>
    </xf>
    <xf numFmtId="0" fontId="6" fillId="3" borderId="14" xfId="0" applyFont="1" applyFill="1" applyBorder="1" applyAlignment="1" applyProtection="1">
      <alignment horizontal="center"/>
    </xf>
    <xf numFmtId="0" fontId="47" fillId="2" borderId="27" xfId="0" applyFont="1" applyFill="1" applyBorder="1" applyAlignment="1">
      <alignment horizontal="center"/>
    </xf>
    <xf numFmtId="0" fontId="44" fillId="0" borderId="0" xfId="0" applyFont="1" applyBorder="1" applyAlignment="1">
      <alignment horizontal="center"/>
    </xf>
    <xf numFmtId="0" fontId="0" fillId="0" borderId="11" xfId="0" applyBorder="1"/>
    <xf numFmtId="0" fontId="0" fillId="0" borderId="0" xfId="0" applyBorder="1"/>
    <xf numFmtId="0" fontId="0" fillId="0" borderId="13" xfId="0" applyBorder="1"/>
    <xf numFmtId="0" fontId="38" fillId="0" borderId="0" xfId="0" applyFont="1" applyBorder="1" applyAlignment="1">
      <alignment vertical="center"/>
    </xf>
    <xf numFmtId="0" fontId="0" fillId="0" borderId="6" xfId="0" applyBorder="1"/>
    <xf numFmtId="0" fontId="0" fillId="0" borderId="1" xfId="0" applyBorder="1"/>
    <xf numFmtId="0" fontId="54" fillId="0" borderId="33" xfId="0" applyFont="1" applyBorder="1" applyAlignment="1">
      <alignment horizontal="center" vertical="center" wrapText="1"/>
    </xf>
    <xf numFmtId="0" fontId="54" fillId="0" borderId="36" xfId="0" applyFont="1" applyBorder="1" applyAlignment="1">
      <alignment horizontal="center" vertical="center" wrapText="1"/>
    </xf>
    <xf numFmtId="0" fontId="54" fillId="0" borderId="35" xfId="0" applyFont="1" applyBorder="1" applyAlignment="1">
      <alignment horizontal="center" vertical="center" wrapText="1"/>
    </xf>
    <xf numFmtId="0" fontId="38" fillId="0" borderId="0" xfId="0" applyFont="1" applyAlignment="1">
      <alignment vertical="center"/>
    </xf>
    <xf numFmtId="0" fontId="14" fillId="19" borderId="65" xfId="0" applyFont="1" applyFill="1" applyBorder="1" applyAlignment="1">
      <alignment horizontal="left" vertical="center"/>
    </xf>
    <xf numFmtId="0" fontId="14" fillId="19" borderId="24" xfId="0" applyFont="1" applyFill="1" applyBorder="1" applyAlignment="1">
      <alignment horizontal="left" vertical="center"/>
    </xf>
    <xf numFmtId="0" fontId="0" fillId="19" borderId="25" xfId="0" applyFill="1" applyBorder="1"/>
    <xf numFmtId="0" fontId="14" fillId="19" borderId="12" xfId="0" applyFont="1" applyFill="1" applyBorder="1" applyAlignment="1">
      <alignment horizontal="left" vertical="center"/>
    </xf>
    <xf numFmtId="0" fontId="14" fillId="19" borderId="6" xfId="0" applyFont="1" applyFill="1" applyBorder="1" applyAlignment="1">
      <alignment horizontal="left" vertical="center"/>
    </xf>
    <xf numFmtId="0" fontId="0" fillId="19" borderId="7" xfId="0" applyFill="1" applyBorder="1"/>
    <xf numFmtId="0" fontId="57" fillId="18" borderId="12" xfId="0" applyFont="1" applyFill="1" applyBorder="1" applyAlignment="1">
      <alignment vertical="center"/>
    </xf>
    <xf numFmtId="0" fontId="57" fillId="18" borderId="6" xfId="0" applyFont="1" applyFill="1" applyBorder="1" applyAlignment="1">
      <alignment vertical="center" wrapText="1"/>
    </xf>
    <xf numFmtId="0" fontId="0" fillId="0" borderId="51" xfId="0" applyBorder="1"/>
    <xf numFmtId="0" fontId="14" fillId="19" borderId="37" xfId="0" applyFont="1" applyFill="1" applyBorder="1" applyAlignment="1">
      <alignment horizontal="left" vertical="center"/>
    </xf>
    <xf numFmtId="0" fontId="14" fillId="19" borderId="61" xfId="0" applyFont="1" applyFill="1" applyBorder="1" applyAlignment="1">
      <alignment horizontal="left" vertical="center"/>
    </xf>
    <xf numFmtId="0" fontId="0" fillId="19" borderId="48" xfId="0" applyFill="1" applyBorder="1"/>
    <xf numFmtId="0" fontId="57" fillId="20" borderId="37" xfId="0" applyFont="1" applyFill="1" applyBorder="1" applyAlignment="1">
      <alignment vertical="center"/>
    </xf>
    <xf numFmtId="0" fontId="0" fillId="0" borderId="61" xfId="0" applyBorder="1"/>
    <xf numFmtId="0" fontId="57" fillId="20" borderId="61" xfId="0" applyFont="1" applyFill="1" applyBorder="1" applyAlignment="1">
      <alignment vertical="center"/>
    </xf>
    <xf numFmtId="0" fontId="57" fillId="2" borderId="31" xfId="0" applyFont="1" applyFill="1" applyBorder="1" applyAlignment="1">
      <alignment vertical="center" wrapText="1"/>
    </xf>
    <xf numFmtId="0" fontId="12" fillId="0" borderId="0" xfId="0" applyFont="1" applyAlignment="1">
      <alignment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38" fillId="0" borderId="11" xfId="0" applyFont="1" applyBorder="1" applyAlignment="1">
      <alignment horizontal="center" vertical="top" wrapText="1"/>
    </xf>
    <xf numFmtId="0" fontId="38" fillId="0" borderId="11" xfId="0" applyFont="1" applyBorder="1" applyAlignment="1">
      <alignment vertical="center" wrapText="1"/>
    </xf>
    <xf numFmtId="0" fontId="38" fillId="0" borderId="11" xfId="0" applyFont="1" applyBorder="1" applyAlignment="1">
      <alignment horizontal="right" vertical="center" wrapText="1"/>
    </xf>
    <xf numFmtId="0" fontId="58" fillId="0" borderId="11" xfId="0" applyFont="1" applyBorder="1" applyAlignment="1">
      <alignment vertical="center" wrapText="1"/>
    </xf>
    <xf numFmtId="0" fontId="38" fillId="0" borderId="0" xfId="0" applyFont="1" applyFill="1" applyBorder="1" applyAlignment="1">
      <alignment horizontal="left" vertical="top"/>
    </xf>
    <xf numFmtId="0" fontId="0" fillId="0" borderId="0" xfId="0" applyAlignment="1">
      <alignment horizontal="center"/>
    </xf>
    <xf numFmtId="0" fontId="42" fillId="0" borderId="11" xfId="0" applyFont="1" applyBorder="1" applyAlignment="1">
      <alignment horizontal="center" vertical="center" wrapText="1"/>
    </xf>
    <xf numFmtId="0" fontId="42" fillId="0" borderId="11" xfId="0" applyFont="1" applyBorder="1" applyAlignment="1">
      <alignment horizontal="center" vertical="center"/>
    </xf>
    <xf numFmtId="0" fontId="61" fillId="0" borderId="0" xfId="0" applyFont="1" applyAlignment="1">
      <alignment horizontal="center" vertical="center" wrapText="1"/>
    </xf>
    <xf numFmtId="0" fontId="0" fillId="0" borderId="29" xfId="0" applyBorder="1" applyAlignment="1">
      <alignment horizontal="center" vertical="center"/>
    </xf>
    <xf numFmtId="0" fontId="0" fillId="0" borderId="9" xfId="0" applyBorder="1"/>
    <xf numFmtId="0" fontId="0" fillId="0" borderId="0" xfId="0" applyAlignment="1">
      <alignment horizontal="left"/>
    </xf>
    <xf numFmtId="0" fontId="0" fillId="0" borderId="27" xfId="0" applyBorder="1"/>
    <xf numFmtId="0" fontId="0" fillId="0" borderId="41" xfId="0" applyBorder="1" applyAlignment="1">
      <alignment horizontal="center"/>
    </xf>
    <xf numFmtId="0" fontId="0" fillId="0" borderId="41" xfId="0" applyBorder="1"/>
    <xf numFmtId="0" fontId="0" fillId="0" borderId="66" xfId="0" applyBorder="1"/>
    <xf numFmtId="0" fontId="0" fillId="0" borderId="22" xfId="0" applyBorder="1" applyAlignment="1">
      <alignment horizontal="center"/>
    </xf>
    <xf numFmtId="0" fontId="0" fillId="0" borderId="68" xfId="0" applyFont="1" applyBorder="1" applyAlignment="1">
      <alignment horizontal="center" vertical="center" wrapText="1"/>
    </xf>
    <xf numFmtId="0" fontId="0" fillId="0" borderId="69" xfId="0" applyFont="1" applyBorder="1" applyAlignment="1">
      <alignment horizontal="center" vertical="center" wrapText="1"/>
    </xf>
    <xf numFmtId="0" fontId="0" fillId="0" borderId="0" xfId="0" applyFont="1"/>
    <xf numFmtId="0" fontId="46" fillId="0" borderId="0" xfId="0" applyFont="1"/>
    <xf numFmtId="0" fontId="30" fillId="2" borderId="11" xfId="0" applyFont="1" applyFill="1" applyBorder="1"/>
    <xf numFmtId="0" fontId="30" fillId="2" borderId="12" xfId="0" applyFont="1" applyFill="1" applyBorder="1" applyAlignment="1"/>
    <xf numFmtId="0" fontId="30" fillId="2" borderId="6" xfId="0" applyFont="1" applyFill="1" applyBorder="1" applyAlignment="1"/>
    <xf numFmtId="0" fontId="64" fillId="2" borderId="12" xfId="1" applyFont="1" applyFill="1" applyBorder="1" applyProtection="1"/>
    <xf numFmtId="0" fontId="23" fillId="2" borderId="7" xfId="1" applyFont="1" applyFill="1" applyBorder="1" applyProtection="1"/>
    <xf numFmtId="0" fontId="8" fillId="2" borderId="12" xfId="1" applyFont="1" applyFill="1" applyBorder="1" applyAlignment="1">
      <alignment vertical="center" wrapText="1"/>
    </xf>
    <xf numFmtId="0" fontId="7" fillId="2" borderId="11" xfId="1" applyFont="1" applyFill="1" applyBorder="1" applyProtection="1"/>
    <xf numFmtId="0" fontId="10" fillId="3" borderId="55" xfId="0" applyFont="1" applyFill="1" applyBorder="1" applyAlignment="1"/>
    <xf numFmtId="0" fontId="6" fillId="14" borderId="70" xfId="0" applyFont="1" applyFill="1" applyBorder="1" applyAlignment="1">
      <alignment horizontal="center" vertical="center" wrapText="1"/>
    </xf>
    <xf numFmtId="0" fontId="10" fillId="3" borderId="61" xfId="0" applyFont="1" applyFill="1" applyBorder="1" applyAlignment="1"/>
    <xf numFmtId="0" fontId="38" fillId="0" borderId="0" xfId="0" applyFont="1" applyBorder="1" applyAlignment="1">
      <alignment vertical="center" wrapText="1"/>
    </xf>
    <xf numFmtId="0" fontId="1" fillId="2" borderId="6" xfId="1" applyFill="1" applyBorder="1" applyAlignment="1">
      <alignment vertical="center"/>
    </xf>
    <xf numFmtId="0" fontId="11" fillId="2" borderId="46" xfId="0" applyFont="1" applyFill="1" applyBorder="1" applyAlignment="1">
      <alignment vertical="center"/>
    </xf>
    <xf numFmtId="0" fontId="1" fillId="2" borderId="8" xfId="1" applyFill="1" applyBorder="1" applyAlignment="1">
      <alignment vertical="center"/>
    </xf>
    <xf numFmtId="0" fontId="1" fillId="2" borderId="28" xfId="1" applyFill="1" applyBorder="1" applyAlignment="1">
      <alignment vertical="center"/>
    </xf>
    <xf numFmtId="0" fontId="8" fillId="2" borderId="5" xfId="0" applyFont="1" applyFill="1" applyBorder="1" applyAlignment="1">
      <alignment vertical="center"/>
    </xf>
    <xf numFmtId="0" fontId="8" fillId="16" borderId="10" xfId="0" applyFont="1" applyFill="1" applyBorder="1" applyAlignment="1">
      <alignment horizontal="center" vertical="center" wrapText="1"/>
    </xf>
    <xf numFmtId="0" fontId="7" fillId="2" borderId="13" xfId="1" applyFont="1" applyFill="1" applyBorder="1" applyAlignment="1" applyProtection="1">
      <alignment vertical="center"/>
    </xf>
    <xf numFmtId="0" fontId="7" fillId="2" borderId="9" xfId="1" applyFont="1" applyFill="1" applyBorder="1" applyAlignment="1" applyProtection="1">
      <alignment wrapText="1"/>
    </xf>
    <xf numFmtId="0" fontId="7" fillId="14" borderId="9" xfId="1" applyFont="1" applyFill="1" applyBorder="1" applyAlignment="1">
      <alignment horizontal="center" vertical="center"/>
    </xf>
    <xf numFmtId="164" fontId="7" fillId="9" borderId="9" xfId="4" applyFont="1" applyFill="1" applyBorder="1" applyAlignment="1">
      <alignment vertical="center"/>
    </xf>
    <xf numFmtId="164" fontId="7" fillId="12" borderId="9" xfId="4" applyFont="1" applyFill="1" applyBorder="1" applyAlignment="1">
      <alignment vertical="center"/>
    </xf>
    <xf numFmtId="0" fontId="9" fillId="5" borderId="6" xfId="0" applyFont="1" applyFill="1" applyBorder="1" applyAlignment="1">
      <alignment horizontal="left"/>
    </xf>
    <xf numFmtId="0" fontId="1" fillId="5" borderId="6" xfId="1" applyFill="1" applyBorder="1" applyAlignment="1">
      <alignment vertical="center"/>
    </xf>
    <xf numFmtId="0" fontId="1" fillId="5" borderId="6" xfId="1" applyFill="1" applyBorder="1" applyAlignment="1">
      <alignment horizontal="center" vertical="center"/>
    </xf>
    <xf numFmtId="0" fontId="25" fillId="5" borderId="6" xfId="1" applyFont="1" applyFill="1" applyBorder="1" applyAlignment="1">
      <alignment vertical="center"/>
    </xf>
    <xf numFmtId="0" fontId="1" fillId="0" borderId="0" xfId="1" applyFill="1" applyAlignment="1">
      <alignment vertical="center"/>
    </xf>
    <xf numFmtId="0" fontId="25" fillId="16" borderId="6" xfId="1" applyFont="1" applyFill="1" applyBorder="1" applyAlignment="1">
      <alignment vertical="center"/>
    </xf>
    <xf numFmtId="0" fontId="7" fillId="2" borderId="58" xfId="1" applyFont="1" applyFill="1" applyBorder="1" applyProtection="1"/>
    <xf numFmtId="0" fontId="7" fillId="2" borderId="19" xfId="1" applyFont="1" applyFill="1" applyBorder="1" applyAlignment="1" applyProtection="1">
      <alignment vertical="center" wrapText="1"/>
    </xf>
    <xf numFmtId="0" fontId="7" fillId="2" borderId="10" xfId="1" applyFont="1" applyFill="1" applyBorder="1" applyAlignment="1" applyProtection="1">
      <alignment wrapText="1"/>
    </xf>
    <xf numFmtId="0" fontId="8" fillId="5" borderId="6" xfId="0" applyFont="1" applyFill="1" applyBorder="1" applyAlignment="1">
      <alignment horizontal="center" vertical="center" wrapText="1"/>
    </xf>
    <xf numFmtId="0" fontId="10" fillId="5" borderId="6" xfId="1" applyFont="1" applyFill="1" applyBorder="1" applyAlignment="1">
      <alignment horizontal="center" vertical="center"/>
    </xf>
    <xf numFmtId="9" fontId="7" fillId="5" borderId="6" xfId="3" applyFont="1" applyFill="1" applyBorder="1" applyAlignment="1">
      <alignment horizontal="center" vertical="center"/>
    </xf>
    <xf numFmtId="164" fontId="7" fillId="5" borderId="6" xfId="4" applyFont="1" applyFill="1" applyBorder="1" applyAlignment="1">
      <alignment vertical="center"/>
    </xf>
    <xf numFmtId="0" fontId="9" fillId="3" borderId="3" xfId="1" applyFont="1" applyFill="1" applyBorder="1" applyAlignment="1" applyProtection="1">
      <alignment horizontal="left" vertical="center" wrapText="1"/>
    </xf>
    <xf numFmtId="0" fontId="7" fillId="3" borderId="49" xfId="1" applyFont="1" applyFill="1" applyBorder="1" applyAlignment="1">
      <alignment horizontal="center" wrapText="1"/>
    </xf>
    <xf numFmtId="0" fontId="27" fillId="3" borderId="0" xfId="1" applyFont="1" applyFill="1" applyBorder="1" applyAlignment="1" applyProtection="1">
      <alignment vertical="center" wrapText="1"/>
    </xf>
    <xf numFmtId="0" fontId="27" fillId="3" borderId="34" xfId="1" applyFont="1" applyFill="1" applyBorder="1" applyAlignment="1" applyProtection="1">
      <alignment vertical="center" wrapText="1"/>
    </xf>
    <xf numFmtId="0" fontId="7" fillId="2" borderId="5" xfId="1" applyFont="1" applyFill="1" applyBorder="1" applyAlignment="1">
      <alignment horizontal="left" wrapText="1"/>
    </xf>
    <xf numFmtId="0" fontId="7" fillId="16" borderId="10" xfId="1" applyFont="1" applyFill="1" applyBorder="1" applyAlignment="1">
      <alignment horizontal="center" wrapText="1"/>
    </xf>
    <xf numFmtId="0" fontId="6" fillId="5" borderId="6" xfId="0" applyFont="1" applyFill="1" applyBorder="1" applyAlignment="1">
      <alignment horizontal="left" vertical="center"/>
    </xf>
    <xf numFmtId="0" fontId="25" fillId="5" borderId="6" xfId="1" applyFont="1" applyFill="1" applyBorder="1" applyAlignment="1" applyProtection="1">
      <alignment horizontal="left" vertical="center"/>
    </xf>
    <xf numFmtId="0" fontId="20" fillId="2" borderId="3" xfId="1" applyFont="1" applyFill="1" applyBorder="1" applyAlignment="1">
      <alignment horizontal="left" wrapText="1"/>
    </xf>
    <xf numFmtId="0" fontId="25" fillId="2" borderId="47" xfId="1" applyFont="1" applyFill="1" applyBorder="1" applyAlignment="1" applyProtection="1">
      <alignment horizontal="left" vertical="center"/>
    </xf>
    <xf numFmtId="0" fontId="25" fillId="5" borderId="58" xfId="1" applyFont="1" applyFill="1" applyBorder="1" applyAlignment="1" applyProtection="1">
      <alignment horizontal="left" vertical="center"/>
    </xf>
    <xf numFmtId="0" fontId="25" fillId="5" borderId="58" xfId="1" applyFont="1" applyFill="1" applyBorder="1" applyAlignment="1">
      <alignment vertical="center"/>
    </xf>
    <xf numFmtId="0" fontId="7" fillId="16" borderId="10" xfId="1" applyFont="1" applyFill="1" applyBorder="1" applyAlignment="1">
      <alignment horizontal="center"/>
    </xf>
    <xf numFmtId="0" fontId="11" fillId="16" borderId="6" xfId="0" applyFont="1" applyFill="1" applyBorder="1" applyAlignment="1">
      <alignment horizontal="left" vertical="center"/>
    </xf>
    <xf numFmtId="0" fontId="11" fillId="16" borderId="6" xfId="0" applyFont="1" applyFill="1" applyBorder="1" applyAlignment="1">
      <alignment horizontal="center" vertical="center"/>
    </xf>
    <xf numFmtId="0" fontId="25" fillId="16" borderId="6" xfId="1" applyFont="1" applyFill="1" applyBorder="1" applyAlignment="1" applyProtection="1">
      <alignment horizontal="left" vertical="center"/>
    </xf>
    <xf numFmtId="0" fontId="7" fillId="16" borderId="58" xfId="1" applyFont="1" applyFill="1" applyBorder="1" applyAlignment="1">
      <alignment horizontal="center"/>
    </xf>
    <xf numFmtId="0" fontId="25" fillId="2" borderId="58" xfId="1" applyFont="1" applyFill="1" applyBorder="1" applyAlignment="1" applyProtection="1">
      <alignment horizontal="left" vertical="center" wrapText="1"/>
    </xf>
    <xf numFmtId="0" fontId="7" fillId="0" borderId="5" xfId="1" applyFont="1" applyFill="1" applyBorder="1" applyAlignment="1">
      <alignment horizontal="left" wrapText="1"/>
    </xf>
    <xf numFmtId="0" fontId="7" fillId="16" borderId="49" xfId="1" applyFont="1" applyFill="1" applyBorder="1" applyAlignment="1">
      <alignment horizontal="center"/>
    </xf>
    <xf numFmtId="0" fontId="7" fillId="16" borderId="58" xfId="1" applyFont="1" applyFill="1" applyBorder="1" applyAlignment="1">
      <alignment horizontal="left" wrapText="1"/>
    </xf>
    <xf numFmtId="0" fontId="25" fillId="2" borderId="58" xfId="1" applyFont="1" applyFill="1" applyBorder="1" applyAlignment="1" applyProtection="1">
      <alignment horizontal="left" vertical="center"/>
    </xf>
    <xf numFmtId="0" fontId="6" fillId="3" borderId="58" xfId="0" applyFont="1" applyFill="1" applyBorder="1" applyAlignment="1"/>
    <xf numFmtId="0" fontId="6" fillId="3" borderId="59" xfId="0" applyFont="1" applyFill="1" applyBorder="1" applyAlignment="1"/>
    <xf numFmtId="0" fontId="8" fillId="2" borderId="5" xfId="0" applyFont="1" applyFill="1" applyBorder="1" applyAlignment="1">
      <alignment wrapText="1"/>
    </xf>
    <xf numFmtId="0" fontId="7" fillId="2" borderId="19" xfId="1" applyFont="1" applyFill="1" applyBorder="1" applyProtection="1"/>
    <xf numFmtId="0" fontId="7" fillId="2" borderId="10" xfId="1" applyFont="1" applyFill="1" applyBorder="1" applyProtection="1"/>
    <xf numFmtId="0" fontId="7" fillId="2" borderId="58" xfId="1" applyFont="1" applyFill="1" applyBorder="1" applyAlignment="1" applyProtection="1">
      <alignment wrapText="1"/>
    </xf>
    <xf numFmtId="0" fontId="7" fillId="2" borderId="8" xfId="1" applyFont="1" applyFill="1" applyBorder="1" applyAlignment="1" applyProtection="1">
      <alignment wrapText="1"/>
    </xf>
    <xf numFmtId="0" fontId="8" fillId="2" borderId="5" xfId="0" applyFont="1" applyFill="1" applyBorder="1" applyAlignment="1"/>
    <xf numFmtId="0" fontId="7" fillId="5" borderId="6" xfId="1" applyFont="1" applyFill="1" applyBorder="1" applyAlignment="1">
      <alignment horizontal="center" vertical="center"/>
    </xf>
    <xf numFmtId="0" fontId="19" fillId="2" borderId="58" xfId="1" applyFont="1" applyFill="1" applyBorder="1" applyProtection="1"/>
    <xf numFmtId="0" fontId="19" fillId="2" borderId="8" xfId="1" applyFont="1" applyFill="1" applyBorder="1" applyProtection="1"/>
    <xf numFmtId="0" fontId="25" fillId="16" borderId="6" xfId="1" applyFont="1" applyFill="1" applyBorder="1" applyAlignment="1">
      <alignment horizontal="center" vertical="center"/>
    </xf>
    <xf numFmtId="164" fontId="25" fillId="16" borderId="6" xfId="4" applyFont="1" applyFill="1" applyBorder="1" applyAlignment="1">
      <alignment vertical="center"/>
    </xf>
    <xf numFmtId="0" fontId="26" fillId="16" borderId="6" xfId="1" applyFont="1" applyFill="1" applyBorder="1" applyAlignment="1">
      <alignment horizontal="center" vertical="center"/>
    </xf>
    <xf numFmtId="9" fontId="25" fillId="16" borderId="6" xfId="3" applyFont="1" applyFill="1" applyBorder="1" applyAlignment="1">
      <alignment horizontal="center" vertical="center"/>
    </xf>
    <xf numFmtId="0" fontId="39" fillId="0" borderId="8" xfId="0" applyFont="1" applyBorder="1" applyAlignment="1">
      <alignment horizontal="center" vertical="center" wrapText="1"/>
    </xf>
    <xf numFmtId="0" fontId="65" fillId="0" borderId="0" xfId="0" applyFont="1" applyAlignment="1">
      <alignment vertical="center"/>
    </xf>
    <xf numFmtId="0" fontId="66" fillId="0" borderId="0" xfId="0" applyFont="1" applyAlignment="1">
      <alignment vertical="center"/>
    </xf>
    <xf numFmtId="0" fontId="66" fillId="0" borderId="0" xfId="0" applyFont="1" applyAlignment="1">
      <alignment horizontal="center" vertical="center"/>
    </xf>
    <xf numFmtId="0" fontId="68" fillId="0" borderId="0" xfId="0" applyFont="1" applyAlignment="1">
      <alignment vertical="center"/>
    </xf>
    <xf numFmtId="0" fontId="66" fillId="0" borderId="64" xfId="0" applyFont="1" applyBorder="1" applyAlignment="1">
      <alignment vertical="center" wrapText="1"/>
    </xf>
    <xf numFmtId="0" fontId="66" fillId="0" borderId="17" xfId="0" applyFont="1" applyBorder="1" applyAlignment="1">
      <alignment vertical="center" wrapText="1"/>
    </xf>
    <xf numFmtId="0" fontId="66" fillId="0" borderId="17" xfId="0" applyFont="1" applyBorder="1" applyAlignment="1">
      <alignment horizontal="center" vertical="center" wrapText="1"/>
    </xf>
    <xf numFmtId="0" fontId="66" fillId="0" borderId="26" xfId="0" applyFont="1" applyBorder="1" applyAlignment="1">
      <alignment vertical="center" wrapText="1"/>
    </xf>
    <xf numFmtId="0" fontId="66" fillId="0" borderId="41" xfId="0" applyFont="1" applyBorder="1" applyAlignment="1">
      <alignment vertical="center" wrapText="1"/>
    </xf>
    <xf numFmtId="0" fontId="66" fillId="0" borderId="11" xfId="0" applyFont="1" applyBorder="1" applyAlignment="1">
      <alignment vertical="center" wrapText="1"/>
    </xf>
    <xf numFmtId="0" fontId="66" fillId="0" borderId="11" xfId="0" applyFont="1" applyBorder="1" applyAlignment="1">
      <alignment horizontal="center" vertical="center" wrapText="1"/>
    </xf>
    <xf numFmtId="0" fontId="66" fillId="0" borderId="27" xfId="0" applyFont="1" applyBorder="1" applyAlignment="1">
      <alignment vertical="center" wrapText="1"/>
    </xf>
    <xf numFmtId="0" fontId="73" fillId="0" borderId="0" xfId="0" applyFont="1"/>
    <xf numFmtId="0" fontId="74" fillId="0" borderId="0" xfId="0" applyFont="1"/>
    <xf numFmtId="0" fontId="74" fillId="0" borderId="0" xfId="0" applyFont="1" applyAlignment="1">
      <alignment horizontal="justify"/>
    </xf>
    <xf numFmtId="0" fontId="74" fillId="0" borderId="0" xfId="0" applyFont="1" applyAlignment="1">
      <alignment horizontal="center"/>
    </xf>
    <xf numFmtId="0" fontId="81" fillId="0" borderId="72" xfId="0" applyFont="1" applyBorder="1" applyAlignment="1">
      <alignment horizontal="center" wrapText="1"/>
    </xf>
    <xf numFmtId="0" fontId="78" fillId="0" borderId="0" xfId="0" applyFont="1"/>
    <xf numFmtId="0" fontId="80" fillId="0" borderId="0" xfId="0" applyFont="1"/>
    <xf numFmtId="0" fontId="81" fillId="0" borderId="73" xfId="0" applyFont="1" applyBorder="1" applyAlignment="1">
      <alignment wrapText="1"/>
    </xf>
    <xf numFmtId="0" fontId="80" fillId="0" borderId="0" xfId="0" applyFont="1" applyAlignment="1">
      <alignment horizontal="left"/>
    </xf>
    <xf numFmtId="0" fontId="29" fillId="16" borderId="6" xfId="1" applyFont="1" applyFill="1" applyBorder="1" applyAlignment="1">
      <alignment vertical="center" shrinkToFit="1"/>
    </xf>
    <xf numFmtId="0" fontId="9" fillId="3" borderId="44" xfId="0" applyFont="1" applyFill="1" applyBorder="1" applyAlignment="1" applyProtection="1"/>
    <xf numFmtId="0" fontId="9" fillId="3" borderId="15" xfId="0" applyFont="1" applyFill="1" applyBorder="1" applyAlignment="1" applyProtection="1"/>
    <xf numFmtId="0" fontId="9" fillId="3" borderId="14" xfId="0" applyFont="1" applyFill="1" applyBorder="1" applyAlignment="1" applyProtection="1"/>
    <xf numFmtId="0" fontId="5" fillId="0" borderId="13" xfId="0" applyFont="1" applyBorder="1" applyAlignment="1">
      <alignment horizontal="center"/>
    </xf>
    <xf numFmtId="0" fontId="0" fillId="0" borderId="0" xfId="0" applyAlignment="1"/>
    <xf numFmtId="0" fontId="46" fillId="0" borderId="0" xfId="0" applyFont="1" applyBorder="1" applyAlignment="1">
      <alignment horizontal="center"/>
    </xf>
    <xf numFmtId="0" fontId="74" fillId="0" borderId="0" xfId="0" applyFont="1" applyAlignment="1">
      <alignment horizontal="justify"/>
    </xf>
    <xf numFmtId="0" fontId="46" fillId="0" borderId="13" xfId="0" applyFont="1" applyBorder="1"/>
    <xf numFmtId="0" fontId="46" fillId="0" borderId="0" xfId="0" applyFont="1" applyBorder="1"/>
    <xf numFmtId="0" fontId="5" fillId="0" borderId="0" xfId="0" applyFont="1" applyBorder="1" applyAlignment="1">
      <alignment horizontal="center"/>
    </xf>
    <xf numFmtId="0" fontId="46" fillId="0" borderId="0" xfId="0" applyFont="1" applyBorder="1" applyAlignment="1">
      <alignment horizontal="left"/>
    </xf>
    <xf numFmtId="0" fontId="5" fillId="0" borderId="6" xfId="0" applyFont="1" applyBorder="1" applyAlignment="1">
      <alignment horizontal="center"/>
    </xf>
    <xf numFmtId="0" fontId="46" fillId="0" borderId="13" xfId="0" applyFont="1" applyBorder="1" applyAlignment="1">
      <alignment horizontal="center"/>
    </xf>
    <xf numFmtId="0" fontId="32" fillId="2" borderId="11" xfId="0" applyFont="1" applyFill="1" applyBorder="1" applyAlignment="1">
      <alignment horizontal="left" vertical="center" wrapText="1"/>
    </xf>
    <xf numFmtId="0" fontId="30" fillId="2" borderId="11" xfId="0" applyFont="1" applyFill="1" applyBorder="1" applyAlignment="1">
      <alignment horizontal="left"/>
    </xf>
    <xf numFmtId="0" fontId="20" fillId="2" borderId="60" xfId="0" applyFont="1" applyFill="1" applyBorder="1" applyAlignment="1">
      <alignment vertical="center"/>
    </xf>
    <xf numFmtId="0" fontId="7" fillId="2" borderId="48" xfId="1" applyFont="1" applyFill="1" applyBorder="1" applyAlignment="1" applyProtection="1">
      <alignment vertical="center"/>
    </xf>
    <xf numFmtId="0" fontId="7" fillId="2" borderId="37" xfId="1" applyFont="1" applyFill="1" applyBorder="1" applyAlignment="1" applyProtection="1">
      <alignment wrapText="1"/>
    </xf>
    <xf numFmtId="0" fontId="7" fillId="14" borderId="29" xfId="1" applyFont="1" applyFill="1" applyBorder="1" applyAlignment="1">
      <alignment horizontal="center" vertical="center"/>
    </xf>
    <xf numFmtId="164" fontId="7" fillId="12" borderId="29" xfId="4" applyFont="1" applyFill="1" applyBorder="1" applyAlignment="1">
      <alignment vertical="center"/>
    </xf>
    <xf numFmtId="0" fontId="40" fillId="0" borderId="8" xfId="0" applyNumberFormat="1" applyFont="1" applyBorder="1" applyAlignment="1">
      <alignment vertical="center"/>
    </xf>
    <xf numFmtId="164" fontId="38" fillId="0" borderId="8" xfId="4" applyFont="1" applyBorder="1" applyAlignment="1">
      <alignment vertical="center"/>
    </xf>
    <xf numFmtId="15" fontId="38" fillId="0" borderId="8" xfId="0" applyNumberFormat="1" applyFont="1" applyBorder="1" applyAlignment="1">
      <alignment vertical="center"/>
    </xf>
    <xf numFmtId="164" fontId="82" fillId="3" borderId="68" xfId="0" applyNumberFormat="1" applyFont="1" applyFill="1" applyBorder="1" applyAlignment="1">
      <alignment horizontal="center" vertical="center" wrapText="1"/>
    </xf>
    <xf numFmtId="15" fontId="82" fillId="3" borderId="68" xfId="0" applyNumberFormat="1" applyFont="1" applyFill="1" applyBorder="1" applyAlignment="1">
      <alignment horizontal="center" vertical="center" wrapText="1"/>
    </xf>
    <xf numFmtId="0" fontId="39" fillId="0" borderId="9" xfId="0" applyFont="1" applyBorder="1" applyAlignment="1">
      <alignment horizontal="center" vertical="center" wrapText="1"/>
    </xf>
    <xf numFmtId="0" fontId="0" fillId="0" borderId="9" xfId="0" applyBorder="1" applyAlignment="1">
      <alignment vertical="center"/>
    </xf>
    <xf numFmtId="164" fontId="39" fillId="0" borderId="9" xfId="4" applyFont="1" applyBorder="1" applyAlignment="1">
      <alignment horizontal="center" vertical="center" wrapText="1"/>
    </xf>
    <xf numFmtId="0" fontId="83" fillId="21" borderId="68" xfId="0" applyFont="1" applyFill="1" applyBorder="1" applyAlignment="1">
      <alignment horizontal="center" vertical="center" wrapText="1"/>
    </xf>
    <xf numFmtId="0" fontId="83" fillId="21" borderId="75" xfId="0" applyFont="1" applyFill="1" applyBorder="1" applyAlignment="1">
      <alignment horizontal="center" vertical="center" wrapText="1"/>
    </xf>
    <xf numFmtId="0" fontId="30" fillId="2" borderId="49" xfId="0" applyFont="1" applyFill="1" applyBorder="1" applyAlignment="1"/>
    <xf numFmtId="0" fontId="30" fillId="2" borderId="58" xfId="0" applyFont="1" applyFill="1" applyBorder="1" applyAlignment="1"/>
    <xf numFmtId="0" fontId="0" fillId="2" borderId="0" xfId="0" applyFill="1"/>
    <xf numFmtId="0" fontId="30" fillId="2" borderId="0" xfId="0" applyFont="1" applyFill="1"/>
    <xf numFmtId="0" fontId="30" fillId="2" borderId="11" xfId="0" applyFont="1" applyFill="1" applyBorder="1" applyAlignment="1">
      <alignment horizontal="left" vertical="center"/>
    </xf>
    <xf numFmtId="0" fontId="30" fillId="2" borderId="8" xfId="0" applyFont="1" applyFill="1" applyBorder="1"/>
    <xf numFmtId="0" fontId="30" fillId="2" borderId="47" xfId="0" applyFont="1" applyFill="1" applyBorder="1" applyAlignment="1"/>
    <xf numFmtId="0" fontId="32" fillId="2" borderId="11" xfId="0" applyFont="1" applyFill="1" applyBorder="1" applyAlignment="1">
      <alignment horizontal="center"/>
    </xf>
    <xf numFmtId="0" fontId="32" fillId="2" borderId="29" xfId="0" applyFont="1" applyFill="1" applyBorder="1" applyAlignment="1">
      <alignment horizontal="center" vertical="center"/>
    </xf>
    <xf numFmtId="0" fontId="32" fillId="2" borderId="29" xfId="0" applyFont="1" applyFill="1" applyBorder="1" applyAlignment="1">
      <alignment horizontal="center" vertical="center" wrapText="1"/>
    </xf>
    <xf numFmtId="0" fontId="30" fillId="2" borderId="9" xfId="0" applyFont="1" applyFill="1" applyBorder="1" applyAlignment="1">
      <alignment horizontal="center" vertical="center"/>
    </xf>
    <xf numFmtId="0" fontId="30" fillId="2" borderId="9" xfId="0" applyFont="1" applyFill="1" applyBorder="1"/>
    <xf numFmtId="0" fontId="30" fillId="2" borderId="9" xfId="0" applyFont="1" applyFill="1" applyBorder="1" applyAlignment="1">
      <alignment horizontal="center"/>
    </xf>
    <xf numFmtId="164" fontId="30" fillId="2" borderId="9" xfId="4" applyFont="1" applyFill="1" applyBorder="1"/>
    <xf numFmtId="164" fontId="30" fillId="2" borderId="9" xfId="4" applyFont="1" applyFill="1" applyBorder="1" applyAlignment="1">
      <alignment vertical="center"/>
    </xf>
    <xf numFmtId="164" fontId="30" fillId="2" borderId="9" xfId="4" applyFont="1" applyFill="1" applyBorder="1" applyAlignment="1">
      <alignment vertical="center" wrapText="1"/>
    </xf>
    <xf numFmtId="2" fontId="30" fillId="2" borderId="9" xfId="0" applyNumberFormat="1" applyFont="1" applyFill="1" applyBorder="1" applyAlignment="1">
      <alignment horizontal="center"/>
    </xf>
    <xf numFmtId="0" fontId="30" fillId="2" borderId="11" xfId="0" applyFont="1" applyFill="1" applyBorder="1" applyAlignment="1">
      <alignment horizontal="center"/>
    </xf>
    <xf numFmtId="164" fontId="30" fillId="2" borderId="11" xfId="4" applyFont="1" applyFill="1" applyBorder="1"/>
    <xf numFmtId="164" fontId="30" fillId="2" borderId="11" xfId="4" applyFont="1" applyFill="1" applyBorder="1" applyAlignment="1">
      <alignment vertical="center" wrapText="1"/>
    </xf>
    <xf numFmtId="2" fontId="30" fillId="2" borderId="11" xfId="0" applyNumberFormat="1" applyFont="1" applyFill="1" applyBorder="1" applyAlignment="1">
      <alignment horizontal="center"/>
    </xf>
    <xf numFmtId="2" fontId="30" fillId="2" borderId="11" xfId="0" applyNumberFormat="1" applyFont="1" applyFill="1" applyBorder="1"/>
    <xf numFmtId="2" fontId="30" fillId="2" borderId="11" xfId="4" applyNumberFormat="1" applyFont="1" applyFill="1" applyBorder="1" applyAlignment="1">
      <alignment horizontal="right" vertical="center" wrapText="1"/>
    </xf>
    <xf numFmtId="164" fontId="30" fillId="2" borderId="11" xfId="4" applyFont="1" applyFill="1" applyBorder="1" applyAlignment="1"/>
    <xf numFmtId="164" fontId="30" fillId="2" borderId="11" xfId="0" applyNumberFormat="1" applyFont="1" applyFill="1" applyBorder="1" applyAlignment="1">
      <alignment horizontal="center"/>
    </xf>
    <xf numFmtId="0" fontId="32" fillId="2" borderId="11" xfId="0" applyFont="1" applyFill="1" applyBorder="1" applyAlignment="1">
      <alignment vertical="center"/>
    </xf>
    <xf numFmtId="0" fontId="30" fillId="2" borderId="11" xfId="0" applyFont="1" applyFill="1" applyBorder="1" applyAlignment="1">
      <alignment vertical="center"/>
    </xf>
    <xf numFmtId="164" fontId="30" fillId="2" borderId="11" xfId="0" applyNumberFormat="1" applyFont="1" applyFill="1" applyBorder="1" applyAlignment="1">
      <alignment vertical="center"/>
    </xf>
    <xf numFmtId="0" fontId="32" fillId="2" borderId="11" xfId="0" applyFont="1" applyFill="1" applyBorder="1" applyAlignment="1">
      <alignment horizontal="center" vertical="center" wrapText="1"/>
    </xf>
    <xf numFmtId="164" fontId="30" fillId="2" borderId="11" xfId="0" applyNumberFormat="1" applyFont="1" applyFill="1" applyBorder="1"/>
    <xf numFmtId="0" fontId="30" fillId="2" borderId="0" xfId="0" applyFont="1" applyFill="1" applyBorder="1"/>
    <xf numFmtId="0" fontId="30" fillId="2" borderId="0" xfId="0" applyFont="1" applyFill="1" applyBorder="1" applyAlignment="1">
      <alignment horizontal="center"/>
    </xf>
    <xf numFmtId="164" fontId="30" fillId="2" borderId="0" xfId="0" applyNumberFormat="1" applyFont="1" applyFill="1" applyBorder="1"/>
    <xf numFmtId="0" fontId="30" fillId="2" borderId="0" xfId="0" applyFont="1" applyFill="1" applyAlignment="1">
      <alignment horizontal="center"/>
    </xf>
    <xf numFmtId="0" fontId="30" fillId="22" borderId="65" xfId="0" applyFont="1" applyFill="1" applyBorder="1"/>
    <xf numFmtId="0" fontId="30" fillId="22" borderId="17" xfId="0" applyFont="1" applyFill="1" applyBorder="1"/>
    <xf numFmtId="164" fontId="30" fillId="22" borderId="17" xfId="0" applyNumberFormat="1" applyFont="1" applyFill="1" applyBorder="1"/>
    <xf numFmtId="0" fontId="30" fillId="4" borderId="37" xfId="0" applyFont="1" applyFill="1" applyBorder="1"/>
    <xf numFmtId="0" fontId="30" fillId="4" borderId="29" xfId="0" applyFont="1" applyFill="1" applyBorder="1"/>
    <xf numFmtId="164" fontId="30" fillId="4" borderId="29" xfId="0" applyNumberFormat="1" applyFont="1" applyFill="1" applyBorder="1"/>
    <xf numFmtId="0" fontId="35" fillId="2" borderId="0" xfId="0" applyFont="1" applyFill="1"/>
    <xf numFmtId="0" fontId="16" fillId="2" borderId="7" xfId="0" applyFont="1" applyFill="1" applyBorder="1" applyAlignment="1">
      <alignment horizontal="right"/>
    </xf>
    <xf numFmtId="164" fontId="32" fillId="2" borderId="11" xfId="0" applyNumberFormat="1" applyFont="1" applyFill="1" applyBorder="1" applyAlignment="1"/>
    <xf numFmtId="0" fontId="30" fillId="2" borderId="11" xfId="0" applyFont="1" applyFill="1" applyBorder="1" applyAlignment="1">
      <alignment horizontal="center" vertical="center"/>
    </xf>
    <xf numFmtId="164" fontId="30" fillId="2" borderId="11" xfId="4" applyFont="1" applyFill="1" applyBorder="1" applyAlignment="1">
      <alignment horizontal="center"/>
    </xf>
    <xf numFmtId="164" fontId="30" fillId="2" borderId="11" xfId="4" applyFont="1" applyFill="1" applyBorder="1" applyAlignment="1">
      <alignment horizontal="right" vertical="center" wrapText="1"/>
    </xf>
    <xf numFmtId="0" fontId="30" fillId="2" borderId="11" xfId="0" applyFont="1" applyFill="1" applyBorder="1" applyAlignment="1">
      <alignment horizontal="center" vertical="center" wrapText="1"/>
    </xf>
    <xf numFmtId="0" fontId="30" fillId="2" borderId="11" xfId="0" applyFont="1" applyFill="1" applyBorder="1" applyAlignment="1">
      <alignment vertical="center" wrapText="1"/>
    </xf>
    <xf numFmtId="0" fontId="35" fillId="2" borderId="9" xfId="0" applyFont="1" applyFill="1" applyBorder="1"/>
    <xf numFmtId="164" fontId="32" fillId="2" borderId="9" xfId="4" applyFont="1" applyFill="1" applyBorder="1"/>
    <xf numFmtId="0" fontId="32" fillId="2" borderId="68" xfId="0" applyFont="1" applyFill="1" applyBorder="1" applyAlignment="1">
      <alignment horizontal="center" wrapText="1"/>
    </xf>
    <xf numFmtId="0" fontId="32" fillId="2" borderId="68" xfId="0" applyFont="1" applyFill="1" applyBorder="1" applyAlignment="1">
      <alignment horizontal="center" vertical="center"/>
    </xf>
    <xf numFmtId="164" fontId="32" fillId="2" borderId="68" xfId="4" applyFont="1" applyFill="1" applyBorder="1" applyAlignment="1">
      <alignment horizontal="center" vertical="center"/>
    </xf>
    <xf numFmtId="164" fontId="30" fillId="2" borderId="9" xfId="0" applyNumberFormat="1" applyFont="1" applyFill="1" applyBorder="1"/>
    <xf numFmtId="0" fontId="32" fillId="2" borderId="68" xfId="0" applyFont="1" applyFill="1" applyBorder="1" applyAlignment="1">
      <alignment horizontal="center" vertical="center" wrapText="1"/>
    </xf>
    <xf numFmtId="0" fontId="30" fillId="2" borderId="8" xfId="0" applyFont="1" applyFill="1" applyBorder="1" applyAlignment="1">
      <alignment horizontal="center"/>
    </xf>
    <xf numFmtId="164" fontId="30" fillId="2" borderId="8" xfId="0" applyNumberFormat="1" applyFont="1" applyFill="1" applyBorder="1"/>
    <xf numFmtId="164" fontId="30" fillId="2" borderId="8" xfId="4" applyFont="1" applyFill="1" applyBorder="1"/>
    <xf numFmtId="0" fontId="30" fillId="2" borderId="76" xfId="0" applyFont="1" applyFill="1" applyBorder="1" applyAlignment="1">
      <alignment horizontal="center"/>
    </xf>
    <xf numFmtId="0" fontId="30" fillId="2" borderId="77" xfId="0" applyFont="1" applyFill="1" applyBorder="1" applyAlignment="1">
      <alignment horizontal="center"/>
    </xf>
    <xf numFmtId="0" fontId="30" fillId="2" borderId="77" xfId="0" applyFont="1" applyFill="1" applyBorder="1"/>
    <xf numFmtId="0" fontId="30" fillId="2" borderId="79" xfId="0" applyFont="1" applyFill="1" applyBorder="1"/>
    <xf numFmtId="2" fontId="30" fillId="2" borderId="79" xfId="0" applyNumberFormat="1" applyFont="1" applyFill="1" applyBorder="1"/>
    <xf numFmtId="164" fontId="30" fillId="2" borderId="79" xfId="4" applyFont="1" applyFill="1" applyBorder="1"/>
    <xf numFmtId="0" fontId="30" fillId="2" borderId="80" xfId="0" applyFont="1" applyFill="1" applyBorder="1" applyAlignment="1">
      <alignment horizontal="center"/>
    </xf>
    <xf numFmtId="0" fontId="30" fillId="2" borderId="81" xfId="0" applyFont="1" applyFill="1" applyBorder="1" applyAlignment="1">
      <alignment horizontal="center"/>
    </xf>
    <xf numFmtId="0" fontId="30" fillId="2" borderId="81" xfId="0" applyFont="1" applyFill="1" applyBorder="1"/>
    <xf numFmtId="0" fontId="30" fillId="2" borderId="8" xfId="0" applyFont="1" applyFill="1" applyBorder="1" applyAlignment="1">
      <alignment horizontal="left"/>
    </xf>
    <xf numFmtId="164" fontId="30" fillId="2" borderId="8" xfId="4" applyFont="1" applyFill="1" applyBorder="1" applyAlignment="1">
      <alignment horizontal="center"/>
    </xf>
    <xf numFmtId="164" fontId="30" fillId="2" borderId="8" xfId="4" applyFont="1" applyFill="1" applyBorder="1" applyAlignment="1">
      <alignment horizontal="right" vertical="center" wrapText="1"/>
    </xf>
    <xf numFmtId="0" fontId="30" fillId="2" borderId="38" xfId="0" applyFont="1" applyFill="1" applyBorder="1" applyAlignment="1">
      <alignment horizontal="center"/>
    </xf>
    <xf numFmtId="0" fontId="30" fillId="2" borderId="0" xfId="0" applyFont="1" applyFill="1" applyBorder="1" applyAlignment="1">
      <alignment horizontal="right"/>
    </xf>
    <xf numFmtId="164" fontId="30" fillId="2" borderId="0" xfId="4" applyFont="1" applyFill="1" applyBorder="1"/>
    <xf numFmtId="164" fontId="30" fillId="2" borderId="39" xfId="4" applyFont="1" applyFill="1" applyBorder="1"/>
    <xf numFmtId="0" fontId="30" fillId="2" borderId="85" xfId="0" applyFont="1" applyFill="1" applyBorder="1" applyAlignment="1">
      <alignment horizontal="center"/>
    </xf>
    <xf numFmtId="0" fontId="30" fillId="2" borderId="86" xfId="0" applyFont="1" applyFill="1" applyBorder="1" applyAlignment="1">
      <alignment horizontal="center"/>
    </xf>
    <xf numFmtId="164" fontId="30" fillId="2" borderId="84" xfId="0" applyNumberFormat="1" applyFont="1" applyFill="1" applyBorder="1"/>
    <xf numFmtId="164" fontId="32" fillId="2" borderId="84" xfId="4" applyFont="1" applyFill="1" applyBorder="1"/>
    <xf numFmtId="164" fontId="30" fillId="2" borderId="84" xfId="4" applyFont="1" applyFill="1" applyBorder="1"/>
    <xf numFmtId="0" fontId="30" fillId="2" borderId="84" xfId="0" applyFont="1" applyFill="1" applyBorder="1"/>
    <xf numFmtId="164" fontId="32" fillId="2" borderId="84" xfId="0" applyNumberFormat="1" applyFont="1" applyFill="1" applyBorder="1"/>
    <xf numFmtId="0" fontId="32" fillId="2" borderId="82" xfId="0" applyFont="1" applyFill="1" applyBorder="1"/>
    <xf numFmtId="0" fontId="32" fillId="2" borderId="83" xfId="0" applyFont="1" applyFill="1" applyBorder="1"/>
    <xf numFmtId="0" fontId="30" fillId="2" borderId="78" xfId="0" applyFont="1" applyFill="1" applyBorder="1" applyAlignment="1">
      <alignment horizontal="right"/>
    </xf>
    <xf numFmtId="0" fontId="30" fillId="2" borderId="0" xfId="0" applyFont="1" applyFill="1" applyAlignment="1"/>
    <xf numFmtId="0" fontId="46" fillId="2" borderId="1" xfId="0" applyFont="1" applyFill="1" applyBorder="1" applyAlignment="1">
      <alignment horizontal="center"/>
    </xf>
    <xf numFmtId="0" fontId="46" fillId="2" borderId="52" xfId="0" applyFont="1" applyFill="1" applyBorder="1"/>
    <xf numFmtId="0" fontId="46" fillId="2" borderId="53" xfId="0" applyFont="1" applyFill="1" applyBorder="1"/>
    <xf numFmtId="0" fontId="46" fillId="2" borderId="52" xfId="0" applyFont="1" applyFill="1" applyBorder="1" applyAlignment="1">
      <alignment horizontal="center"/>
    </xf>
    <xf numFmtId="49" fontId="47" fillId="2" borderId="24" xfId="0" applyNumberFormat="1" applyFont="1" applyFill="1" applyBorder="1" applyAlignment="1"/>
    <xf numFmtId="0" fontId="46" fillId="2" borderId="62" xfId="0" applyFont="1" applyFill="1" applyBorder="1" applyAlignment="1">
      <alignment horizontal="center"/>
    </xf>
    <xf numFmtId="15" fontId="34" fillId="2" borderId="33" xfId="0" applyNumberFormat="1" applyFont="1" applyFill="1" applyBorder="1"/>
    <xf numFmtId="0" fontId="46" fillId="2" borderId="36" xfId="0" applyFont="1" applyFill="1" applyBorder="1" applyAlignment="1">
      <alignment horizontal="center"/>
    </xf>
    <xf numFmtId="0" fontId="46" fillId="2" borderId="57" xfId="0" applyFont="1" applyFill="1" applyBorder="1"/>
    <xf numFmtId="0" fontId="46" fillId="2" borderId="56" xfId="0" applyFont="1" applyFill="1" applyBorder="1"/>
    <xf numFmtId="0" fontId="46" fillId="2" borderId="57" xfId="0" applyFont="1" applyFill="1" applyBorder="1" applyAlignment="1">
      <alignment horizontal="center"/>
    </xf>
    <xf numFmtId="0" fontId="46" fillId="2" borderId="61" xfId="0" applyFont="1" applyFill="1" applyBorder="1" applyAlignment="1"/>
    <xf numFmtId="0" fontId="46" fillId="2" borderId="55" xfId="0" applyFont="1" applyFill="1" applyBorder="1" applyAlignment="1">
      <alignment horizontal="center"/>
    </xf>
    <xf numFmtId="0" fontId="46" fillId="2" borderId="35" xfId="0" applyFont="1" applyFill="1" applyBorder="1"/>
    <xf numFmtId="0" fontId="46" fillId="2" borderId="41" xfId="0" applyFont="1" applyFill="1" applyBorder="1" applyAlignment="1">
      <alignment horizontal="center"/>
    </xf>
    <xf numFmtId="0" fontId="46" fillId="2" borderId="7" xfId="0" applyFont="1" applyFill="1" applyBorder="1"/>
    <xf numFmtId="0" fontId="46" fillId="2" borderId="11" xfId="0" applyFont="1" applyFill="1" applyBorder="1" applyAlignment="1">
      <alignment horizontal="center"/>
    </xf>
    <xf numFmtId="0" fontId="46" fillId="2" borderId="6" xfId="0" applyFont="1" applyFill="1" applyBorder="1" applyAlignment="1">
      <alignment horizontal="center"/>
    </xf>
    <xf numFmtId="0" fontId="47" fillId="2" borderId="11" xfId="0" applyFont="1" applyFill="1" applyBorder="1" applyAlignment="1">
      <alignment horizontal="center" wrapText="1"/>
    </xf>
    <xf numFmtId="0" fontId="49" fillId="2" borderId="27" xfId="0" applyFont="1" applyFill="1" applyBorder="1" applyAlignment="1">
      <alignment horizontal="center"/>
    </xf>
    <xf numFmtId="0" fontId="46" fillId="2" borderId="18" xfId="0" applyFont="1" applyFill="1" applyBorder="1" applyAlignment="1">
      <alignment horizontal="center"/>
    </xf>
    <xf numFmtId="0" fontId="46" fillId="2" borderId="58" xfId="0" applyFont="1" applyFill="1" applyBorder="1"/>
    <xf numFmtId="0" fontId="46" fillId="2" borderId="49" xfId="0" applyFont="1" applyFill="1" applyBorder="1" applyAlignment="1">
      <alignment horizontal="center"/>
    </xf>
    <xf numFmtId="0" fontId="46" fillId="2" borderId="58" xfId="0" applyFont="1" applyFill="1" applyBorder="1" applyAlignment="1">
      <alignment horizontal="center"/>
    </xf>
    <xf numFmtId="0" fontId="46" fillId="2" borderId="28" xfId="0" applyFont="1" applyFill="1" applyBorder="1" applyAlignment="1">
      <alignment horizontal="center"/>
    </xf>
    <xf numFmtId="0" fontId="30" fillId="2" borderId="18" xfId="0" applyFont="1" applyFill="1" applyBorder="1" applyAlignment="1">
      <alignment horizontal="center"/>
    </xf>
    <xf numFmtId="0" fontId="30" fillId="2" borderId="58" xfId="0" applyFont="1" applyFill="1" applyBorder="1"/>
    <xf numFmtId="0" fontId="48" fillId="2" borderId="49" xfId="0" applyFont="1" applyFill="1" applyBorder="1" applyAlignment="1">
      <alignment horizontal="center"/>
    </xf>
    <xf numFmtId="164" fontId="48" fillId="2" borderId="49" xfId="0" applyNumberFormat="1" applyFont="1" applyFill="1" applyBorder="1" applyAlignment="1">
      <alignment horizontal="center"/>
    </xf>
    <xf numFmtId="164" fontId="48" fillId="2" borderId="27" xfId="4" applyFont="1" applyFill="1" applyBorder="1" applyAlignment="1">
      <alignment horizontal="center"/>
    </xf>
    <xf numFmtId="0" fontId="48" fillId="2" borderId="58" xfId="0" applyFont="1" applyFill="1" applyBorder="1" applyAlignment="1">
      <alignment horizontal="center"/>
    </xf>
    <xf numFmtId="4" fontId="48" fillId="2" borderId="11" xfId="0" applyNumberFormat="1" applyFont="1" applyFill="1" applyBorder="1" applyAlignment="1">
      <alignment horizontal="center"/>
    </xf>
    <xf numFmtId="0" fontId="48" fillId="2" borderId="28" xfId="0" applyFont="1" applyFill="1" applyBorder="1" applyAlignment="1">
      <alignment horizontal="center"/>
    </xf>
    <xf numFmtId="4" fontId="48" fillId="2" borderId="11" xfId="0" applyNumberFormat="1" applyFont="1" applyFill="1" applyBorder="1" applyAlignment="1"/>
    <xf numFmtId="0" fontId="43" fillId="2" borderId="28" xfId="0" applyFont="1" applyFill="1" applyBorder="1" applyAlignment="1">
      <alignment horizontal="center"/>
    </xf>
    <xf numFmtId="0" fontId="48" fillId="2" borderId="27" xfId="0" applyFont="1" applyFill="1" applyBorder="1" applyAlignment="1"/>
    <xf numFmtId="0" fontId="48" fillId="2" borderId="58" xfId="0" applyFont="1" applyFill="1" applyBorder="1"/>
    <xf numFmtId="0" fontId="30" fillId="2" borderId="41" xfId="0" applyFont="1" applyFill="1" applyBorder="1" applyAlignment="1">
      <alignment horizontal="center"/>
    </xf>
    <xf numFmtId="0" fontId="48" fillId="2" borderId="7" xfId="0" applyFont="1" applyFill="1" applyBorder="1"/>
    <xf numFmtId="0" fontId="48" fillId="2" borderId="11" xfId="0" applyFont="1" applyFill="1" applyBorder="1" applyAlignment="1">
      <alignment horizontal="center"/>
    </xf>
    <xf numFmtId="164" fontId="48" fillId="2" borderId="11" xfId="0" applyNumberFormat="1" applyFont="1" applyFill="1" applyBorder="1" applyAlignment="1">
      <alignment horizontal="center"/>
    </xf>
    <xf numFmtId="0" fontId="48" fillId="2" borderId="51" xfId="0" applyFont="1" applyFill="1" applyBorder="1" applyAlignment="1"/>
    <xf numFmtId="4" fontId="48" fillId="2" borderId="6" xfId="0" applyNumberFormat="1" applyFont="1" applyFill="1" applyBorder="1" applyAlignment="1"/>
    <xf numFmtId="0" fontId="43" fillId="2" borderId="59" xfId="0" applyFont="1" applyFill="1" applyBorder="1" applyAlignment="1">
      <alignment horizontal="center"/>
    </xf>
    <xf numFmtId="0" fontId="2" fillId="2" borderId="6" xfId="0" applyFont="1" applyFill="1" applyBorder="1"/>
    <xf numFmtId="0" fontId="2" fillId="2" borderId="51" xfId="0" applyFont="1" applyFill="1" applyBorder="1"/>
    <xf numFmtId="0" fontId="0" fillId="2" borderId="3" xfId="0" applyFont="1" applyFill="1" applyBorder="1"/>
    <xf numFmtId="0" fontId="0" fillId="2" borderId="0" xfId="0" applyFont="1" applyFill="1" applyBorder="1"/>
    <xf numFmtId="0" fontId="49" fillId="2" borderId="12" xfId="0" applyFont="1" applyFill="1" applyBorder="1" applyAlignment="1"/>
    <xf numFmtId="0" fontId="51" fillId="2" borderId="58" xfId="0" applyFont="1" applyFill="1" applyBorder="1"/>
    <xf numFmtId="0" fontId="51" fillId="2" borderId="59" xfId="0" applyFont="1" applyFill="1" applyBorder="1"/>
    <xf numFmtId="0" fontId="49" fillId="2" borderId="7" xfId="0" applyFont="1" applyFill="1" applyBorder="1" applyAlignment="1">
      <alignment wrapText="1"/>
    </xf>
    <xf numFmtId="0" fontId="49" fillId="2" borderId="0" xfId="0" applyFont="1" applyFill="1" applyBorder="1"/>
    <xf numFmtId="0" fontId="49" fillId="2" borderId="34" xfId="0" applyFont="1" applyFill="1" applyBorder="1"/>
    <xf numFmtId="0" fontId="0" fillId="2" borderId="40" xfId="0" applyFont="1" applyFill="1" applyBorder="1"/>
    <xf numFmtId="0" fontId="0" fillId="2" borderId="7" xfId="0" applyFont="1" applyFill="1" applyBorder="1"/>
    <xf numFmtId="0" fontId="0" fillId="2" borderId="10" xfId="0" applyFont="1" applyFill="1" applyBorder="1"/>
    <xf numFmtId="0" fontId="0" fillId="2" borderId="6" xfId="0" applyFont="1" applyFill="1" applyBorder="1"/>
    <xf numFmtId="0" fontId="0" fillId="2" borderId="51" xfId="0" applyFont="1" applyFill="1" applyBorder="1"/>
    <xf numFmtId="0" fontId="0" fillId="2" borderId="12" xfId="0" applyFont="1" applyFill="1" applyBorder="1"/>
    <xf numFmtId="0" fontId="50" fillId="2" borderId="13" xfId="0" applyFont="1" applyFill="1" applyBorder="1" applyAlignment="1">
      <alignment horizontal="center" wrapText="1"/>
    </xf>
    <xf numFmtId="0" fontId="0" fillId="2" borderId="40" xfId="0" applyFont="1" applyFill="1" applyBorder="1" applyAlignment="1">
      <alignment vertical="center"/>
    </xf>
    <xf numFmtId="0" fontId="0" fillId="2" borderId="60" xfId="0" applyFont="1" applyFill="1" applyBorder="1"/>
    <xf numFmtId="0" fontId="0" fillId="2" borderId="48" xfId="0" applyFont="1" applyFill="1" applyBorder="1"/>
    <xf numFmtId="0" fontId="0" fillId="2" borderId="57" xfId="0" applyFont="1" applyFill="1" applyBorder="1"/>
    <xf numFmtId="0" fontId="0" fillId="2" borderId="61" xfId="0" applyFont="1" applyFill="1" applyBorder="1"/>
    <xf numFmtId="0" fontId="0" fillId="2" borderId="31" xfId="0" applyFont="1" applyFill="1" applyBorder="1"/>
    <xf numFmtId="0" fontId="0" fillId="2" borderId="0" xfId="0" applyFont="1" applyFill="1" applyBorder="1" applyAlignment="1">
      <alignment horizontal="center"/>
    </xf>
    <xf numFmtId="0" fontId="0" fillId="2" borderId="63" xfId="0" applyFill="1" applyBorder="1"/>
    <xf numFmtId="0" fontId="46" fillId="2" borderId="6" xfId="0" applyFont="1" applyFill="1" applyBorder="1" applyAlignment="1">
      <alignment horizontal="center" vertical="center"/>
    </xf>
    <xf numFmtId="0" fontId="47" fillId="2" borderId="11" xfId="0" applyFont="1" applyFill="1" applyBorder="1" applyAlignment="1">
      <alignment horizontal="center" vertical="center" wrapText="1"/>
    </xf>
    <xf numFmtId="0" fontId="49" fillId="2" borderId="27" xfId="0" applyFont="1" applyFill="1" applyBorder="1" applyAlignment="1">
      <alignment horizontal="center" vertical="center"/>
    </xf>
    <xf numFmtId="0" fontId="50" fillId="2" borderId="40" xfId="0" applyFont="1" applyFill="1" applyBorder="1" applyAlignment="1">
      <alignment vertical="center" wrapText="1"/>
    </xf>
    <xf numFmtId="0" fontId="84" fillId="0" borderId="6" xfId="0" applyFont="1" applyBorder="1" applyAlignment="1">
      <alignment horizontal="right" vertical="center"/>
    </xf>
    <xf numFmtId="1" fontId="10" fillId="15" borderId="88" xfId="2" applyNumberFormat="1" applyFont="1" applyFill="1" applyBorder="1" applyAlignment="1" applyProtection="1">
      <alignment horizontal="center" vertical="center"/>
      <protection hidden="1"/>
    </xf>
    <xf numFmtId="167" fontId="10" fillId="15" borderId="88" xfId="2" applyNumberFormat="1" applyFont="1" applyFill="1" applyBorder="1" applyAlignment="1" applyProtection="1">
      <alignment horizontal="center" vertical="center"/>
      <protection hidden="1"/>
    </xf>
    <xf numFmtId="1" fontId="10" fillId="15" borderId="9" xfId="1" applyNumberFormat="1" applyFont="1" applyFill="1" applyBorder="1" applyAlignment="1">
      <alignment horizontal="center" vertical="center"/>
    </xf>
    <xf numFmtId="1" fontId="10" fillId="15" borderId="11" xfId="1" applyNumberFormat="1" applyFont="1" applyFill="1" applyBorder="1" applyAlignment="1">
      <alignment horizontal="center" vertical="center"/>
    </xf>
    <xf numFmtId="1" fontId="10" fillId="15" borderId="29" xfId="1" applyNumberFormat="1" applyFont="1" applyFill="1" applyBorder="1" applyAlignment="1">
      <alignment horizontal="center" vertical="center"/>
    </xf>
    <xf numFmtId="167" fontId="10" fillId="15" borderId="9" xfId="3" applyNumberFormat="1" applyFont="1" applyFill="1" applyBorder="1" applyAlignment="1">
      <alignment horizontal="center" vertical="center"/>
    </xf>
    <xf numFmtId="167" fontId="10" fillId="15" borderId="11" xfId="3" applyNumberFormat="1" applyFont="1" applyFill="1" applyBorder="1" applyAlignment="1">
      <alignment horizontal="center" vertical="center"/>
    </xf>
    <xf numFmtId="167" fontId="10" fillId="15" borderId="29" xfId="3" applyNumberFormat="1" applyFont="1" applyFill="1" applyBorder="1" applyAlignment="1">
      <alignment horizontal="center" vertical="center"/>
    </xf>
    <xf numFmtId="167" fontId="7" fillId="11" borderId="66" xfId="3" applyNumberFormat="1" applyFont="1" applyFill="1" applyBorder="1" applyAlignment="1">
      <alignment horizontal="center" vertical="center"/>
    </xf>
    <xf numFmtId="167" fontId="7" fillId="11" borderId="27" xfId="3" applyNumberFormat="1" applyFont="1" applyFill="1" applyBorder="1" applyAlignment="1">
      <alignment horizontal="center" vertical="center"/>
    </xf>
    <xf numFmtId="167" fontId="7" fillId="11" borderId="43" xfId="3" applyNumberFormat="1" applyFont="1" applyFill="1" applyBorder="1" applyAlignment="1">
      <alignment horizontal="center" vertical="center"/>
    </xf>
    <xf numFmtId="164" fontId="10" fillId="9" borderId="9" xfId="4" applyFont="1" applyFill="1" applyBorder="1" applyAlignment="1">
      <alignment vertical="center"/>
    </xf>
    <xf numFmtId="167" fontId="10" fillId="3" borderId="68" xfId="3" applyNumberFormat="1" applyFont="1" applyFill="1" applyBorder="1" applyAlignment="1">
      <alignment horizontal="center" vertical="center"/>
    </xf>
    <xf numFmtId="0" fontId="85" fillId="2" borderId="0" xfId="1" applyFont="1" applyFill="1" applyAlignment="1">
      <alignment vertical="center"/>
    </xf>
    <xf numFmtId="2" fontId="7" fillId="2" borderId="9" xfId="4" applyNumberFormat="1" applyFont="1" applyFill="1" applyBorder="1" applyAlignment="1">
      <alignment vertical="center"/>
    </xf>
    <xf numFmtId="0" fontId="10" fillId="3" borderId="68" xfId="1" applyFont="1" applyFill="1" applyBorder="1" applyAlignment="1">
      <alignment horizontal="center" vertical="center"/>
    </xf>
    <xf numFmtId="1" fontId="10" fillId="3" borderId="68" xfId="1" applyNumberFormat="1" applyFont="1" applyFill="1" applyBorder="1" applyAlignment="1">
      <alignment horizontal="center" vertical="center"/>
    </xf>
    <xf numFmtId="164" fontId="10" fillId="3" borderId="68" xfId="1" applyNumberFormat="1" applyFont="1" applyFill="1" applyBorder="1" applyAlignment="1">
      <alignment vertical="center"/>
    </xf>
    <xf numFmtId="167" fontId="10" fillId="3" borderId="69" xfId="3" applyNumberFormat="1" applyFont="1" applyFill="1" applyBorder="1" applyAlignment="1">
      <alignment horizontal="center" vertical="center"/>
    </xf>
    <xf numFmtId="0" fontId="45" fillId="0" borderId="0" xfId="0" applyFont="1" applyAlignment="1">
      <alignment horizontal="center" vertical="center"/>
    </xf>
    <xf numFmtId="1" fontId="7" fillId="2" borderId="9" xfId="4" applyNumberFormat="1" applyFont="1" applyFill="1" applyBorder="1" applyAlignment="1">
      <alignment vertical="center"/>
    </xf>
    <xf numFmtId="1" fontId="7" fillId="2" borderId="9" xfId="4" applyNumberFormat="1" applyFont="1" applyFill="1" applyBorder="1" applyAlignment="1">
      <alignment horizontal="center" vertical="center"/>
    </xf>
    <xf numFmtId="164" fontId="7" fillId="2" borderId="9" xfId="4" applyFont="1" applyFill="1" applyBorder="1" applyAlignment="1">
      <alignment vertical="center"/>
    </xf>
    <xf numFmtId="0" fontId="7" fillId="14" borderId="8" xfId="1" applyFont="1" applyFill="1" applyBorder="1" applyAlignment="1">
      <alignment horizontal="center" vertical="center"/>
    </xf>
    <xf numFmtId="1" fontId="10" fillId="15" borderId="8" xfId="1" applyNumberFormat="1" applyFont="1" applyFill="1" applyBorder="1" applyAlignment="1">
      <alignment horizontal="center" vertical="center"/>
    </xf>
    <xf numFmtId="167" fontId="10" fillId="15" borderId="8" xfId="3" applyNumberFormat="1" applyFont="1" applyFill="1" applyBorder="1" applyAlignment="1">
      <alignment horizontal="center" vertical="center"/>
    </xf>
    <xf numFmtId="1" fontId="25" fillId="5" borderId="58" xfId="1" applyNumberFormat="1" applyFont="1" applyFill="1" applyBorder="1" applyAlignment="1" applyProtection="1">
      <alignment horizontal="center" vertical="center"/>
    </xf>
    <xf numFmtId="1" fontId="25" fillId="16" borderId="6" xfId="1" applyNumberFormat="1" applyFont="1" applyFill="1" applyBorder="1" applyAlignment="1" applyProtection="1">
      <alignment horizontal="center" vertical="center"/>
    </xf>
    <xf numFmtId="1" fontId="25" fillId="16" borderId="6" xfId="4" applyNumberFormat="1" applyFont="1" applyFill="1" applyBorder="1" applyAlignment="1">
      <alignment horizontal="center" vertical="center"/>
    </xf>
    <xf numFmtId="1" fontId="7" fillId="5" borderId="6" xfId="1" applyNumberFormat="1" applyFont="1" applyFill="1" applyBorder="1" applyAlignment="1">
      <alignment horizontal="center" vertical="center"/>
    </xf>
    <xf numFmtId="0" fontId="2" fillId="2" borderId="13" xfId="1" applyFont="1" applyFill="1" applyBorder="1" applyAlignment="1">
      <alignment vertical="center" wrapText="1"/>
    </xf>
    <xf numFmtId="0" fontId="1" fillId="2" borderId="13" xfId="1" applyFill="1" applyBorder="1" applyAlignment="1">
      <alignment vertical="center"/>
    </xf>
    <xf numFmtId="0" fontId="2" fillId="2" borderId="13" xfId="1" applyFont="1" applyFill="1" applyBorder="1" applyAlignment="1">
      <alignment vertical="center"/>
    </xf>
    <xf numFmtId="0" fontId="1" fillId="2" borderId="13" xfId="1" applyFill="1" applyBorder="1" applyAlignment="1">
      <alignment horizontal="center" vertical="center" shrinkToFit="1"/>
    </xf>
    <xf numFmtId="15" fontId="0" fillId="0" borderId="64" xfId="0" applyNumberFormat="1" applyBorder="1" applyAlignment="1">
      <alignment vertical="center"/>
    </xf>
    <xf numFmtId="0" fontId="39" fillId="0" borderId="17" xfId="0" applyFont="1" applyBorder="1" applyAlignment="1">
      <alignment horizontal="center" vertical="center" wrapText="1"/>
    </xf>
    <xf numFmtId="0" fontId="0" fillId="0" borderId="17" xfId="0" applyBorder="1" applyAlignment="1">
      <alignment vertical="center"/>
    </xf>
    <xf numFmtId="164" fontId="39" fillId="0" borderId="17" xfId="4" applyFont="1" applyBorder="1" applyAlignment="1">
      <alignment horizontal="center" vertical="center" wrapText="1"/>
    </xf>
    <xf numFmtId="0" fontId="39" fillId="0" borderId="26" xfId="0" applyFont="1" applyBorder="1" applyAlignment="1">
      <alignment horizontal="center" vertical="center" wrapText="1"/>
    </xf>
    <xf numFmtId="15" fontId="0" fillId="0" borderId="22" xfId="0" applyNumberFormat="1" applyBorder="1" applyAlignment="1">
      <alignment vertical="center"/>
    </xf>
    <xf numFmtId="0" fontId="39" fillId="0" borderId="66" xfId="0" applyFont="1" applyBorder="1" applyAlignment="1">
      <alignment horizontal="center" vertical="center" wrapText="1"/>
    </xf>
    <xf numFmtId="0" fontId="41" fillId="0" borderId="18" xfId="0" applyFont="1" applyBorder="1"/>
    <xf numFmtId="0" fontId="39" fillId="0" borderId="28" xfId="0" applyFont="1" applyBorder="1" applyAlignment="1">
      <alignment horizontal="center" vertical="center" wrapText="1"/>
    </xf>
    <xf numFmtId="0" fontId="82" fillId="3" borderId="69" xfId="0" applyFont="1" applyFill="1" applyBorder="1" applyAlignment="1">
      <alignment horizontal="center" vertical="center" wrapText="1"/>
    </xf>
    <xf numFmtId="0" fontId="0" fillId="0" borderId="18" xfId="0" applyBorder="1"/>
    <xf numFmtId="0" fontId="0" fillId="0" borderId="8" xfId="0" applyBorder="1"/>
    <xf numFmtId="0" fontId="0" fillId="0" borderId="28" xfId="0" applyBorder="1"/>
    <xf numFmtId="0" fontId="0" fillId="3" borderId="68" xfId="0" applyFill="1" applyBorder="1"/>
    <xf numFmtId="0" fontId="0" fillId="3" borderId="69" xfId="0" applyFill="1" applyBorder="1"/>
    <xf numFmtId="0" fontId="0" fillId="0" borderId="9" xfId="0" applyBorder="1" applyAlignment="1">
      <alignment horizontal="center"/>
    </xf>
    <xf numFmtId="0" fontId="0" fillId="0" borderId="11" xfId="0" applyBorder="1" applyAlignment="1">
      <alignment horizontal="center"/>
    </xf>
    <xf numFmtId="0" fontId="6" fillId="9" borderId="8" xfId="0" applyFont="1" applyFill="1" applyBorder="1" applyAlignment="1">
      <alignment horizontal="center" vertical="center" wrapText="1"/>
    </xf>
    <xf numFmtId="0" fontId="6" fillId="11" borderId="59" xfId="0" applyFont="1" applyFill="1" applyBorder="1" applyAlignment="1">
      <alignment horizontal="center" wrapText="1"/>
    </xf>
    <xf numFmtId="0" fontId="10" fillId="3" borderId="67" xfId="1" applyFont="1" applyFill="1" applyBorder="1" applyAlignment="1">
      <alignment horizontal="center" vertical="center" shrinkToFit="1"/>
    </xf>
    <xf numFmtId="0" fontId="10" fillId="3" borderId="75" xfId="1" applyFont="1" applyFill="1" applyBorder="1" applyAlignment="1">
      <alignment horizontal="center" vertical="center" shrinkToFit="1"/>
    </xf>
    <xf numFmtId="0" fontId="8" fillId="3" borderId="14" xfId="1" applyFont="1" applyFill="1" applyBorder="1" applyAlignment="1">
      <alignment vertical="center" wrapText="1"/>
    </xf>
    <xf numFmtId="0" fontId="8" fillId="3" borderId="68" xfId="1" applyFont="1" applyFill="1" applyBorder="1" applyAlignment="1">
      <alignment vertical="center" wrapText="1"/>
    </xf>
    <xf numFmtId="167" fontId="10" fillId="3" borderId="17" xfId="3" applyNumberFormat="1" applyFont="1" applyFill="1" applyBorder="1" applyAlignment="1">
      <alignment horizontal="center" vertical="center"/>
    </xf>
    <xf numFmtId="0" fontId="9" fillId="5" borderId="40" xfId="0" applyFont="1" applyFill="1" applyBorder="1" applyAlignment="1"/>
    <xf numFmtId="0" fontId="1" fillId="5" borderId="51" xfId="1" applyFill="1" applyBorder="1" applyAlignment="1">
      <alignment vertical="center"/>
    </xf>
    <xf numFmtId="9" fontId="7" fillId="5" borderId="51" xfId="3" applyFont="1" applyFill="1" applyBorder="1" applyAlignment="1">
      <alignment horizontal="center" vertical="center"/>
    </xf>
    <xf numFmtId="1" fontId="7" fillId="2" borderId="30" xfId="4" applyNumberFormat="1" applyFont="1" applyFill="1" applyBorder="1" applyAlignment="1">
      <alignment vertical="center"/>
    </xf>
    <xf numFmtId="164" fontId="7" fillId="9" borderId="30" xfId="4" applyFont="1" applyFill="1" applyBorder="1" applyAlignment="1">
      <alignment vertical="center"/>
    </xf>
    <xf numFmtId="2" fontId="7" fillId="2" borderId="30" xfId="4" applyNumberFormat="1" applyFont="1" applyFill="1" applyBorder="1" applyAlignment="1">
      <alignment vertical="center"/>
    </xf>
    <xf numFmtId="0" fontId="6" fillId="5" borderId="40" xfId="0" applyFont="1" applyFill="1" applyBorder="1" applyAlignment="1">
      <alignment horizontal="left" vertical="center"/>
    </xf>
    <xf numFmtId="0" fontId="25" fillId="5" borderId="51" xfId="1" applyFont="1" applyFill="1" applyBorder="1" applyAlignment="1">
      <alignment vertical="center"/>
    </xf>
    <xf numFmtId="0" fontId="6" fillId="5" borderId="46" xfId="0" applyFont="1" applyFill="1" applyBorder="1" applyAlignment="1">
      <alignment horizontal="left" vertical="center"/>
    </xf>
    <xf numFmtId="0" fontId="25" fillId="5" borderId="59" xfId="1" applyFont="1" applyFill="1" applyBorder="1" applyAlignment="1">
      <alignment vertical="center"/>
    </xf>
    <xf numFmtId="0" fontId="11" fillId="16" borderId="40" xfId="0" applyFont="1" applyFill="1" applyBorder="1" applyAlignment="1">
      <alignment horizontal="left" vertical="center"/>
    </xf>
    <xf numFmtId="0" fontId="25" fillId="16" borderId="51" xfId="1" applyFont="1" applyFill="1" applyBorder="1" applyAlignment="1">
      <alignment vertical="center"/>
    </xf>
    <xf numFmtId="0" fontId="29" fillId="16" borderId="40" xfId="1" applyFont="1" applyFill="1" applyBorder="1" applyAlignment="1">
      <alignment vertical="center" shrinkToFit="1"/>
    </xf>
    <xf numFmtId="0" fontId="25" fillId="16" borderId="51" xfId="1" applyFont="1" applyFill="1" applyBorder="1" applyAlignment="1" applyProtection="1">
      <alignment horizontal="left" vertical="center"/>
    </xf>
    <xf numFmtId="9" fontId="25" fillId="16" borderId="51" xfId="3" applyFont="1" applyFill="1" applyBorder="1" applyAlignment="1">
      <alignment horizontal="center" vertical="center"/>
    </xf>
    <xf numFmtId="0" fontId="20" fillId="2" borderId="60" xfId="1" applyFont="1" applyFill="1" applyBorder="1" applyAlignment="1">
      <alignment horizontal="left" wrapText="1"/>
    </xf>
    <xf numFmtId="0" fontId="7" fillId="16" borderId="37" xfId="1" applyFont="1" applyFill="1" applyBorder="1" applyAlignment="1">
      <alignment horizontal="center"/>
    </xf>
    <xf numFmtId="0" fontId="7" fillId="14" borderId="30" xfId="1" applyFont="1" applyFill="1" applyBorder="1" applyAlignment="1">
      <alignment horizontal="center" vertical="center"/>
    </xf>
    <xf numFmtId="1" fontId="10" fillId="15" borderId="89" xfId="2" applyNumberFormat="1" applyFont="1" applyFill="1" applyBorder="1" applyAlignment="1" applyProtection="1">
      <alignment horizontal="center" vertical="center"/>
      <protection hidden="1"/>
    </xf>
    <xf numFmtId="167" fontId="10" fillId="15" borderId="89" xfId="2" applyNumberFormat="1" applyFont="1" applyFill="1" applyBorder="1" applyAlignment="1" applyProtection="1">
      <alignment horizontal="center" vertical="center"/>
      <protection hidden="1"/>
    </xf>
    <xf numFmtId="164" fontId="10" fillId="9" borderId="30" xfId="4" applyFont="1" applyFill="1" applyBorder="1" applyAlignment="1">
      <alignment vertical="center"/>
    </xf>
    <xf numFmtId="0" fontId="4" fillId="3" borderId="1" xfId="1" applyFont="1" applyFill="1" applyBorder="1" applyAlignment="1">
      <alignment horizontal="left" vertical="center" wrapText="1"/>
    </xf>
    <xf numFmtId="0" fontId="5" fillId="3" borderId="62" xfId="1" applyFont="1" applyFill="1" applyBorder="1" applyAlignment="1">
      <alignment horizontal="center" vertical="center" wrapText="1"/>
    </xf>
    <xf numFmtId="0" fontId="6" fillId="3" borderId="62"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6" fillId="3" borderId="62" xfId="1" applyFont="1" applyFill="1" applyBorder="1" applyAlignment="1">
      <alignment horizontal="center" vertical="center" wrapText="1"/>
    </xf>
    <xf numFmtId="0" fontId="12" fillId="3" borderId="62" xfId="0" applyFont="1" applyFill="1" applyBorder="1" applyAlignment="1">
      <alignment horizontal="center" vertical="center"/>
    </xf>
    <xf numFmtId="0" fontId="6" fillId="3" borderId="33" xfId="0" applyFont="1" applyFill="1" applyBorder="1" applyAlignment="1">
      <alignment horizontal="center" wrapText="1"/>
    </xf>
    <xf numFmtId="0" fontId="6" fillId="3" borderId="46" xfId="0" applyFont="1" applyFill="1" applyBorder="1" applyAlignment="1"/>
    <xf numFmtId="0" fontId="8" fillId="2" borderId="3" xfId="1" applyFont="1" applyFill="1" applyBorder="1" applyAlignment="1">
      <alignment vertical="center" wrapText="1"/>
    </xf>
    <xf numFmtId="0" fontId="8" fillId="2" borderId="0" xfId="1" applyFont="1" applyFill="1" applyBorder="1" applyAlignment="1">
      <alignment vertical="center" wrapText="1"/>
    </xf>
    <xf numFmtId="0" fontId="20" fillId="2" borderId="18" xfId="1" applyFont="1" applyFill="1" applyBorder="1" applyAlignment="1">
      <alignment horizontal="left" wrapText="1"/>
    </xf>
    <xf numFmtId="165" fontId="9" fillId="5" borderId="40" xfId="0" applyNumberFormat="1" applyFont="1" applyFill="1" applyBorder="1" applyAlignment="1"/>
    <xf numFmtId="0" fontId="20" fillId="2" borderId="42" xfId="1" applyFont="1" applyFill="1" applyBorder="1" applyAlignment="1">
      <alignment horizontal="left" wrapText="1"/>
    </xf>
    <xf numFmtId="0" fontId="7" fillId="16" borderId="57" xfId="1" applyFont="1" applyFill="1" applyBorder="1" applyAlignment="1">
      <alignment horizontal="center"/>
    </xf>
    <xf numFmtId="0" fontId="7" fillId="2" borderId="61" xfId="1" applyFont="1" applyFill="1" applyBorder="1" applyAlignment="1" applyProtection="1">
      <alignment wrapText="1"/>
    </xf>
    <xf numFmtId="0" fontId="7" fillId="2" borderId="29" xfId="1" applyFont="1" applyFill="1" applyBorder="1" applyAlignment="1" applyProtection="1">
      <alignment wrapText="1"/>
    </xf>
    <xf numFmtId="1" fontId="7" fillId="2" borderId="30" xfId="4" applyNumberFormat="1" applyFont="1" applyFill="1" applyBorder="1" applyAlignment="1">
      <alignment horizontal="center" vertical="center"/>
    </xf>
    <xf numFmtId="2" fontId="35" fillId="2" borderId="9" xfId="4" applyNumberFormat="1" applyFont="1" applyFill="1" applyBorder="1" applyAlignment="1">
      <alignment vertical="center"/>
    </xf>
    <xf numFmtId="0" fontId="7" fillId="0" borderId="41" xfId="1" applyFont="1" applyFill="1" applyBorder="1" applyAlignment="1">
      <alignment horizontal="left"/>
    </xf>
    <xf numFmtId="0" fontId="0" fillId="0" borderId="0" xfId="0" applyAlignment="1">
      <alignment horizontal="center"/>
    </xf>
    <xf numFmtId="0" fontId="44" fillId="0" borderId="0" xfId="0" applyFont="1" applyBorder="1" applyAlignment="1">
      <alignment horizontal="center"/>
    </xf>
    <xf numFmtId="0" fontId="45" fillId="0" borderId="0" xfId="0" applyFont="1" applyAlignment="1">
      <alignment horizontal="center" vertical="center"/>
    </xf>
    <xf numFmtId="0" fontId="74" fillId="0" borderId="0" xfId="0" applyFont="1" applyAlignment="1">
      <alignment horizontal="center"/>
    </xf>
    <xf numFmtId="0" fontId="80" fillId="0" borderId="0" xfId="0" applyFont="1" applyAlignment="1">
      <alignment horizontal="center"/>
    </xf>
    <xf numFmtId="0" fontId="80" fillId="0" borderId="74" xfId="0" applyFont="1" applyBorder="1" applyAlignment="1">
      <alignment vertical="top" wrapText="1"/>
    </xf>
    <xf numFmtId="0" fontId="74" fillId="0" borderId="0" xfId="0" applyFont="1" applyAlignment="1">
      <alignment horizontal="justify"/>
    </xf>
    <xf numFmtId="2" fontId="10" fillId="3" borderId="68" xfId="1" applyNumberFormat="1" applyFont="1" applyFill="1" applyBorder="1" applyAlignment="1">
      <alignment horizontal="center" vertical="center"/>
    </xf>
    <xf numFmtId="0" fontId="44" fillId="0" borderId="0" xfId="0" applyFont="1" applyBorder="1" applyAlignment="1">
      <alignment horizontal="center"/>
    </xf>
    <xf numFmtId="0" fontId="45" fillId="0" borderId="0" xfId="0" applyFont="1" applyAlignment="1">
      <alignment horizontal="center" vertical="center"/>
    </xf>
    <xf numFmtId="0" fontId="0" fillId="0" borderId="67" xfId="0" applyBorder="1" applyAlignment="1">
      <alignment vertical="center" wrapText="1"/>
    </xf>
    <xf numFmtId="0" fontId="0" fillId="0" borderId="0" xfId="0" applyBorder="1" applyAlignment="1">
      <alignment horizontal="center"/>
    </xf>
    <xf numFmtId="0" fontId="72" fillId="0" borderId="0" xfId="0" applyFont="1" applyAlignment="1">
      <alignment horizontal="left"/>
    </xf>
    <xf numFmtId="0" fontId="72" fillId="0" borderId="71" xfId="0" applyFont="1" applyBorder="1" applyAlignment="1">
      <alignment wrapText="1"/>
    </xf>
    <xf numFmtId="0" fontId="74" fillId="0" borderId="0" xfId="0" applyFont="1" applyAlignment="1">
      <alignment wrapText="1"/>
    </xf>
    <xf numFmtId="0" fontId="74" fillId="0" borderId="0" xfId="0" applyFont="1" applyAlignment="1">
      <alignment horizontal="left"/>
    </xf>
    <xf numFmtId="0" fontId="88" fillId="0" borderId="0" xfId="0" applyFont="1" applyAlignment="1">
      <alignment horizontal="right"/>
    </xf>
    <xf numFmtId="0" fontId="88" fillId="0" borderId="0" xfId="0" applyFont="1"/>
    <xf numFmtId="0" fontId="0" fillId="0" borderId="0" xfId="0" applyAlignment="1">
      <alignment horizontal="right"/>
    </xf>
    <xf numFmtId="0" fontId="89" fillId="0" borderId="0" xfId="0" applyFont="1" applyAlignment="1">
      <alignment horizontal="center" vertical="center" wrapText="1"/>
    </xf>
    <xf numFmtId="0" fontId="90" fillId="0" borderId="0" xfId="0" applyFont="1" applyAlignment="1">
      <alignment horizontal="left" wrapText="1"/>
    </xf>
    <xf numFmtId="1" fontId="0" fillId="0" borderId="55" xfId="0" applyNumberFormat="1" applyBorder="1" applyAlignment="1">
      <alignment horizontal="center" vertical="center"/>
    </xf>
    <xf numFmtId="0" fontId="89" fillId="0" borderId="0" xfId="0" applyFont="1" applyAlignment="1">
      <alignment horizontal="center" vertical="center"/>
    </xf>
    <xf numFmtId="1" fontId="0" fillId="0" borderId="15" xfId="0" applyNumberFormat="1" applyBorder="1" applyAlignment="1">
      <alignment horizontal="center" vertical="center"/>
    </xf>
    <xf numFmtId="0" fontId="89" fillId="0" borderId="55" xfId="0" applyFont="1" applyBorder="1" applyAlignment="1">
      <alignment horizontal="center" vertical="center"/>
    </xf>
    <xf numFmtId="0" fontId="89" fillId="0" borderId="15" xfId="0" applyFont="1" applyBorder="1" applyAlignment="1">
      <alignment horizontal="center" vertical="center"/>
    </xf>
    <xf numFmtId="0" fontId="88" fillId="0" borderId="13" xfId="0" applyFont="1" applyBorder="1"/>
    <xf numFmtId="0" fontId="88" fillId="0" borderId="6" xfId="0" applyFont="1" applyBorder="1"/>
    <xf numFmtId="0" fontId="16" fillId="0" borderId="94"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8" xfId="0" applyFont="1" applyFill="1" applyBorder="1" applyAlignment="1">
      <alignment horizontal="center" vertical="center" wrapText="1"/>
    </xf>
    <xf numFmtId="49" fontId="0" fillId="0" borderId="11" xfId="0" applyNumberFormat="1" applyBorder="1" applyAlignment="1">
      <alignment horizontal="right"/>
    </xf>
    <xf numFmtId="0" fontId="91" fillId="0" borderId="11" xfId="5" applyBorder="1"/>
    <xf numFmtId="0" fontId="89" fillId="0" borderId="11" xfId="0" applyFont="1" applyFill="1" applyBorder="1"/>
    <xf numFmtId="0" fontId="89" fillId="0" borderId="11" xfId="0" applyFont="1" applyBorder="1"/>
    <xf numFmtId="168" fontId="0" fillId="0" borderId="11" xfId="0" applyNumberFormat="1" applyBorder="1"/>
    <xf numFmtId="0" fontId="90" fillId="0" borderId="11" xfId="0" applyFont="1" applyBorder="1" applyAlignment="1">
      <alignment horizontal="center"/>
    </xf>
    <xf numFmtId="0" fontId="89" fillId="0" borderId="11" xfId="0" applyFont="1" applyBorder="1" applyAlignment="1">
      <alignment horizontal="center"/>
    </xf>
    <xf numFmtId="0" fontId="0" fillId="0" borderId="11" xfId="0" applyFill="1" applyBorder="1"/>
    <xf numFmtId="14" fontId="0" fillId="0" borderId="11" xfId="0" applyNumberFormat="1" applyFill="1" applyBorder="1"/>
    <xf numFmtId="0" fontId="42" fillId="0" borderId="0" xfId="0" applyFont="1"/>
    <xf numFmtId="0" fontId="93" fillId="23" borderId="90" xfId="0" applyFont="1" applyFill="1" applyBorder="1" applyAlignment="1">
      <alignment horizontal="center" vertical="center" wrapText="1"/>
    </xf>
    <xf numFmtId="0" fontId="92" fillId="0" borderId="8" xfId="0" applyFont="1" applyFill="1" applyBorder="1" applyAlignment="1">
      <alignment horizontal="center" vertical="center" wrapText="1"/>
    </xf>
    <xf numFmtId="0" fontId="0" fillId="0" borderId="11" xfId="0" applyNumberFormat="1" applyFill="1" applyBorder="1"/>
    <xf numFmtId="0" fontId="0" fillId="0" borderId="11" xfId="0" applyFill="1" applyBorder="1" applyAlignment="1">
      <alignment horizontal="center"/>
    </xf>
    <xf numFmtId="0" fontId="0" fillId="0" borderId="11" xfId="0" applyFill="1" applyBorder="1" applyAlignment="1"/>
    <xf numFmtId="0" fontId="0" fillId="0" borderId="11" xfId="0" applyFill="1" applyBorder="1" applyAlignment="1">
      <alignment wrapText="1"/>
    </xf>
    <xf numFmtId="0" fontId="92" fillId="0" borderId="0" xfId="0" applyFont="1" applyFill="1" applyBorder="1" applyAlignment="1">
      <alignment horizontal="center"/>
    </xf>
    <xf numFmtId="0" fontId="92" fillId="0" borderId="13" xfId="0" applyFont="1" applyFill="1" applyBorder="1" applyAlignment="1">
      <alignment horizontal="center"/>
    </xf>
    <xf numFmtId="0" fontId="90" fillId="0" borderId="8" xfId="0" applyFont="1" applyBorder="1" applyAlignment="1">
      <alignment horizontal="center" vertical="center"/>
    </xf>
    <xf numFmtId="0" fontId="90" fillId="0" borderId="9" xfId="0" applyFont="1" applyBorder="1" applyAlignment="1">
      <alignment horizontal="center" vertical="center"/>
    </xf>
    <xf numFmtId="0" fontId="90" fillId="0" borderId="11" xfId="0" applyFont="1" applyBorder="1" applyAlignment="1">
      <alignment horizontal="center" vertical="center"/>
    </xf>
    <xf numFmtId="0" fontId="90" fillId="0" borderId="11" xfId="0" applyFont="1" applyBorder="1" applyAlignment="1">
      <alignment horizontal="center" vertical="center" wrapText="1"/>
    </xf>
    <xf numFmtId="0" fontId="93" fillId="24" borderId="64" xfId="0" applyFont="1" applyFill="1" applyBorder="1" applyAlignment="1">
      <alignment horizontal="center" wrapText="1"/>
    </xf>
    <xf numFmtId="0" fontId="89" fillId="0" borderId="21" xfId="0" applyFont="1" applyBorder="1" applyAlignment="1">
      <alignment horizontal="center" vertical="center" wrapText="1"/>
    </xf>
    <xf numFmtId="0" fontId="93" fillId="24" borderId="18" xfId="0" applyFont="1" applyFill="1" applyBorder="1" applyAlignment="1">
      <alignment horizontal="center" wrapText="1"/>
    </xf>
    <xf numFmtId="0" fontId="89" fillId="0" borderId="8" xfId="0" applyFont="1" applyBorder="1" applyAlignment="1">
      <alignment horizontal="center"/>
    </xf>
    <xf numFmtId="0" fontId="89" fillId="0" borderId="16" xfId="0" applyFont="1" applyBorder="1" applyAlignment="1">
      <alignment horizontal="center" vertical="center" wrapText="1"/>
    </xf>
    <xf numFmtId="0" fontId="0" fillId="0" borderId="11" xfId="0" applyNumberFormat="1" applyBorder="1"/>
    <xf numFmtId="168" fontId="0" fillId="0" borderId="11" xfId="0" applyNumberFormat="1" applyBorder="1" applyAlignment="1">
      <alignment horizontal="center"/>
    </xf>
    <xf numFmtId="164" fontId="0" fillId="0" borderId="11" xfId="4" applyFont="1" applyBorder="1"/>
    <xf numFmtId="169" fontId="0" fillId="0" borderId="11" xfId="0" applyNumberFormat="1" applyBorder="1"/>
    <xf numFmtId="14" fontId="0" fillId="0" borderId="11" xfId="0" applyNumberFormat="1" applyBorder="1"/>
    <xf numFmtId="0" fontId="95" fillId="0" borderId="0" xfId="0" applyFont="1"/>
    <xf numFmtId="0" fontId="92" fillId="0" borderId="0" xfId="0" applyFont="1" applyFill="1" applyAlignment="1">
      <alignment vertical="center"/>
    </xf>
    <xf numFmtId="0" fontId="93" fillId="24" borderId="8" xfId="0" applyFont="1" applyFill="1" applyBorder="1" applyAlignment="1">
      <alignment horizontal="center" wrapText="1"/>
    </xf>
    <xf numFmtId="0" fontId="93" fillId="24" borderId="9" xfId="0" applyFont="1" applyFill="1" applyBorder="1" applyAlignment="1">
      <alignment horizontal="center" wrapText="1"/>
    </xf>
    <xf numFmtId="0" fontId="89" fillId="0" borderId="11" xfId="0" applyFont="1" applyBorder="1" applyAlignment="1">
      <alignment horizontal="center" vertical="center"/>
    </xf>
    <xf numFmtId="0" fontId="96" fillId="0" borderId="0" xfId="0" applyFont="1"/>
    <xf numFmtId="0" fontId="25" fillId="5" borderId="0" xfId="1" applyFont="1" applyFill="1" applyBorder="1" applyAlignment="1" applyProtection="1">
      <alignment horizontal="left" vertical="center"/>
    </xf>
    <xf numFmtId="0" fontId="3" fillId="2" borderId="0" xfId="1" applyFont="1" applyFill="1" applyAlignment="1">
      <alignment horizontal="left" vertical="center"/>
    </xf>
    <xf numFmtId="0" fontId="3" fillId="2" borderId="0" xfId="1" applyFont="1" applyFill="1" applyAlignment="1">
      <alignment vertical="center"/>
    </xf>
    <xf numFmtId="0" fontId="3" fillId="2" borderId="0" xfId="1" applyFont="1" applyFill="1" applyBorder="1" applyAlignment="1" applyProtection="1">
      <alignment horizontal="left" vertical="center"/>
    </xf>
    <xf numFmtId="0" fontId="3" fillId="2" borderId="0" xfId="1" applyFont="1" applyFill="1" applyBorder="1" applyAlignment="1" applyProtection="1">
      <alignment vertical="center"/>
    </xf>
    <xf numFmtId="0" fontId="3" fillId="2" borderId="0" xfId="1" applyFont="1" applyFill="1" applyAlignment="1" applyProtection="1">
      <alignment vertical="center"/>
    </xf>
    <xf numFmtId="0" fontId="3" fillId="2" borderId="0" xfId="1" applyFont="1" applyFill="1" applyAlignment="1" applyProtection="1">
      <alignment horizontal="left" vertical="center"/>
    </xf>
    <xf numFmtId="0" fontId="3" fillId="2" borderId="0" xfId="1" applyFont="1" applyFill="1" applyBorder="1" applyAlignment="1">
      <alignment vertical="center"/>
    </xf>
    <xf numFmtId="0" fontId="3" fillId="2" borderId="0" xfId="1" applyFont="1" applyFill="1" applyAlignment="1">
      <alignment horizontal="right" vertical="center"/>
    </xf>
    <xf numFmtId="0" fontId="25" fillId="5" borderId="6" xfId="1" applyFont="1" applyFill="1" applyBorder="1" applyAlignment="1">
      <alignment horizontal="center" vertical="center"/>
    </xf>
    <xf numFmtId="1" fontId="25" fillId="5" borderId="6" xfId="1" applyNumberFormat="1" applyFont="1" applyFill="1" applyBorder="1" applyAlignment="1">
      <alignment horizontal="center" vertical="center"/>
    </xf>
    <xf numFmtId="0" fontId="25" fillId="2" borderId="0" xfId="1" applyFont="1" applyFill="1" applyAlignment="1">
      <alignment vertical="center"/>
    </xf>
    <xf numFmtId="0" fontId="10" fillId="5" borderId="40" xfId="1" applyFont="1" applyFill="1" applyBorder="1" applyAlignment="1">
      <alignment horizontal="left"/>
    </xf>
    <xf numFmtId="0" fontId="10" fillId="5" borderId="6" xfId="1" applyFont="1" applyFill="1" applyBorder="1" applyAlignment="1">
      <alignment horizontal="left"/>
    </xf>
    <xf numFmtId="164" fontId="25" fillId="5" borderId="6" xfId="4" applyFont="1" applyFill="1" applyBorder="1" applyAlignment="1">
      <alignment vertical="center"/>
    </xf>
    <xf numFmtId="1" fontId="25" fillId="5" borderId="6" xfId="4" applyNumberFormat="1" applyFont="1" applyFill="1" applyBorder="1" applyAlignment="1">
      <alignment horizontal="center" vertical="center"/>
    </xf>
    <xf numFmtId="164" fontId="25" fillId="5" borderId="51" xfId="4" applyFont="1" applyFill="1" applyBorder="1" applyAlignment="1">
      <alignment vertical="center"/>
    </xf>
    <xf numFmtId="0" fontId="97" fillId="2" borderId="61" xfId="1" applyFont="1" applyFill="1" applyBorder="1" applyAlignment="1" applyProtection="1">
      <alignment horizontal="left" vertical="center"/>
    </xf>
    <xf numFmtId="0" fontId="97" fillId="2" borderId="48" xfId="1" applyFont="1" applyFill="1" applyBorder="1" applyAlignment="1" applyProtection="1">
      <alignment horizontal="left" vertical="center"/>
    </xf>
    <xf numFmtId="0" fontId="7" fillId="2" borderId="19" xfId="1" applyFont="1" applyFill="1" applyBorder="1" applyAlignment="1" applyProtection="1">
      <alignment horizontal="left" vertical="center" wrapText="1"/>
    </xf>
    <xf numFmtId="0" fontId="7" fillId="2" borderId="9" xfId="1" applyFont="1" applyFill="1" applyBorder="1" applyAlignment="1" applyProtection="1">
      <alignment horizontal="left" vertical="center" wrapText="1"/>
    </xf>
    <xf numFmtId="0" fontId="7" fillId="2" borderId="7" xfId="1" applyFont="1" applyFill="1" applyBorder="1" applyAlignment="1" applyProtection="1">
      <alignment horizontal="left" vertical="center"/>
    </xf>
    <xf numFmtId="0" fontId="7" fillId="2" borderId="11" xfId="1" applyFont="1" applyFill="1" applyBorder="1" applyAlignment="1" applyProtection="1">
      <alignment horizontal="left" vertical="center"/>
    </xf>
    <xf numFmtId="0" fontId="7" fillId="2" borderId="47" xfId="1" applyFont="1" applyFill="1" applyBorder="1" applyAlignment="1" applyProtection="1">
      <alignment horizontal="left" vertical="center"/>
    </xf>
    <xf numFmtId="0" fontId="7" fillId="2" borderId="8" xfId="1" applyFont="1" applyFill="1" applyBorder="1" applyAlignment="1" applyProtection="1">
      <alignment horizontal="left" vertical="center"/>
    </xf>
    <xf numFmtId="0" fontId="7" fillId="2" borderId="58" xfId="1" applyFont="1" applyFill="1" applyBorder="1" applyAlignment="1" applyProtection="1">
      <alignment horizontal="left" vertical="center" wrapText="1"/>
    </xf>
    <xf numFmtId="0" fontId="98" fillId="16" borderId="6" xfId="1" applyFont="1" applyFill="1" applyBorder="1" applyAlignment="1">
      <alignment vertical="center" shrinkToFit="1"/>
    </xf>
    <xf numFmtId="0" fontId="7" fillId="2" borderId="47" xfId="1" applyFont="1" applyFill="1" applyBorder="1" applyAlignment="1" applyProtection="1">
      <alignment horizontal="left" vertical="center" wrapText="1"/>
    </xf>
    <xf numFmtId="0" fontId="7" fillId="5" borderId="6" xfId="1" applyFont="1" applyFill="1" applyBorder="1" applyAlignment="1" applyProtection="1">
      <alignment horizontal="left" vertical="center"/>
    </xf>
    <xf numFmtId="0" fontId="0" fillId="0" borderId="68" xfId="0" applyFont="1" applyBorder="1" applyAlignment="1">
      <alignment vertical="center" wrapText="1"/>
    </xf>
    <xf numFmtId="0" fontId="0" fillId="0" borderId="67" xfId="0" applyFont="1" applyBorder="1" applyAlignment="1">
      <alignment vertical="center" wrapText="1"/>
    </xf>
    <xf numFmtId="0" fontId="3" fillId="2" borderId="0" xfId="1" applyFont="1" applyFill="1" applyAlignment="1" applyProtection="1">
      <alignment horizontal="left" vertical="center"/>
    </xf>
    <xf numFmtId="0" fontId="2" fillId="2" borderId="58" xfId="1" applyFont="1" applyFill="1" applyBorder="1" applyAlignment="1">
      <alignment horizontal="center" vertical="center"/>
    </xf>
    <xf numFmtId="0" fontId="4" fillId="8" borderId="2"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4" fillId="7" borderId="2"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13" fillId="25" borderId="11" xfId="0" applyFont="1" applyFill="1" applyBorder="1" applyAlignment="1">
      <alignment horizontal="center" vertical="center" wrapText="1"/>
    </xf>
    <xf numFmtId="0" fontId="13" fillId="25" borderId="8" xfId="0" applyFont="1" applyFill="1" applyBorder="1" applyAlignment="1">
      <alignment horizontal="center" vertical="center" wrapText="1"/>
    </xf>
    <xf numFmtId="0" fontId="23" fillId="2" borderId="0" xfId="1" applyFont="1" applyFill="1" applyAlignment="1">
      <alignment vertical="center" wrapText="1" shrinkToFit="1"/>
    </xf>
    <xf numFmtId="0" fontId="23" fillId="2" borderId="0" xfId="1" applyFont="1" applyFill="1" applyAlignment="1">
      <alignment horizontal="left" vertical="center" shrinkToFit="1"/>
    </xf>
    <xf numFmtId="0" fontId="13" fillId="6" borderId="11"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4" fillId="16" borderId="1" xfId="1" applyFont="1" applyFill="1" applyBorder="1" applyAlignment="1">
      <alignment horizontal="center" vertical="center" wrapText="1"/>
    </xf>
    <xf numFmtId="0" fontId="4" fillId="16" borderId="33" xfId="1" applyFont="1" applyFill="1" applyBorder="1" applyAlignment="1">
      <alignment horizontal="center" vertical="center" wrapText="1"/>
    </xf>
    <xf numFmtId="0" fontId="4" fillId="16" borderId="3" xfId="1" applyFont="1" applyFill="1" applyBorder="1" applyAlignment="1">
      <alignment horizontal="center" vertical="center" wrapText="1"/>
    </xf>
    <xf numFmtId="0" fontId="4" fillId="16" borderId="34" xfId="1" applyFont="1" applyFill="1" applyBorder="1" applyAlignment="1">
      <alignment horizontal="center" vertical="center" wrapText="1"/>
    </xf>
    <xf numFmtId="0" fontId="6" fillId="14" borderId="18" xfId="0" applyFont="1" applyFill="1" applyBorder="1" applyAlignment="1">
      <alignment horizontal="center" vertical="center" wrapText="1"/>
    </xf>
    <xf numFmtId="0" fontId="6" fillId="14" borderId="22" xfId="0" applyFont="1" applyFill="1" applyBorder="1" applyAlignment="1">
      <alignment horizontal="center" vertical="center" wrapText="1"/>
    </xf>
    <xf numFmtId="0" fontId="24" fillId="2" borderId="0" xfId="1" applyFont="1" applyFill="1" applyBorder="1" applyAlignment="1">
      <alignment horizontal="left" vertical="center" shrinkToFit="1"/>
    </xf>
    <xf numFmtId="0" fontId="17" fillId="4" borderId="23" xfId="0" applyFont="1" applyFill="1" applyBorder="1" applyAlignment="1">
      <alignment horizontal="center" vertical="center"/>
    </xf>
    <xf numFmtId="0" fontId="17" fillId="4" borderId="24" xfId="0" applyFont="1" applyFill="1" applyBorder="1" applyAlignment="1">
      <alignment horizontal="center" vertical="center"/>
    </xf>
    <xf numFmtId="0" fontId="17" fillId="4" borderId="25" xfId="0" applyFont="1" applyFill="1" applyBorder="1" applyAlignment="1">
      <alignment horizontal="center" vertical="center"/>
    </xf>
    <xf numFmtId="0" fontId="6" fillId="9" borderId="21" xfId="0" applyFont="1" applyFill="1" applyBorder="1" applyAlignment="1">
      <alignment horizontal="center" vertical="center" wrapText="1"/>
    </xf>
    <xf numFmtId="0" fontId="6" fillId="9" borderId="16" xfId="0" applyFont="1" applyFill="1" applyBorder="1" applyAlignment="1">
      <alignment horizontal="center" vertical="center"/>
    </xf>
    <xf numFmtId="0" fontId="6" fillId="9" borderId="9" xfId="0" applyFont="1" applyFill="1" applyBorder="1" applyAlignment="1">
      <alignment horizontal="center" vertical="center"/>
    </xf>
    <xf numFmtId="0" fontId="6" fillId="11" borderId="26" xfId="0" applyFont="1" applyFill="1" applyBorder="1" applyAlignment="1">
      <alignment horizontal="center" vertical="center" wrapText="1"/>
    </xf>
    <xf numFmtId="0" fontId="6" fillId="11" borderId="27" xfId="0" applyFont="1" applyFill="1" applyBorder="1" applyAlignment="1">
      <alignment horizontal="center" vertical="center" wrapText="1"/>
    </xf>
    <xf numFmtId="0" fontId="6" fillId="11" borderId="28" xfId="0" applyFont="1" applyFill="1" applyBorder="1" applyAlignment="1">
      <alignment horizontal="center" vertical="center" wrapText="1"/>
    </xf>
    <xf numFmtId="0" fontId="13" fillId="13" borderId="8" xfId="1" applyFont="1" applyFill="1" applyBorder="1" applyAlignment="1">
      <alignment horizontal="center" vertical="center" wrapText="1"/>
    </xf>
    <xf numFmtId="0" fontId="13" fillId="13" borderId="16" xfId="1" applyFont="1" applyFill="1" applyBorder="1" applyAlignment="1">
      <alignment horizontal="center" vertical="center" wrapText="1"/>
    </xf>
    <xf numFmtId="0" fontId="12" fillId="12" borderId="8" xfId="0" applyFont="1" applyFill="1" applyBorder="1" applyAlignment="1">
      <alignment horizontal="center" vertical="center"/>
    </xf>
    <xf numFmtId="0" fontId="12" fillId="12" borderId="16" xfId="0" applyFont="1" applyFill="1" applyBorder="1" applyAlignment="1">
      <alignment horizontal="center" vertical="center"/>
    </xf>
    <xf numFmtId="0" fontId="17" fillId="4" borderId="17" xfId="0" applyFont="1" applyFill="1" applyBorder="1" applyAlignment="1">
      <alignment horizontal="center" vertical="center"/>
    </xf>
    <xf numFmtId="0" fontId="18" fillId="10" borderId="11" xfId="1" applyFont="1" applyFill="1" applyBorder="1" applyAlignment="1">
      <alignment horizontal="center" vertical="center" wrapText="1"/>
    </xf>
    <xf numFmtId="0" fontId="3" fillId="2" borderId="0" xfId="1" applyFont="1" applyFill="1" applyAlignment="1">
      <alignment horizontal="left" vertical="center" wrapText="1"/>
    </xf>
    <xf numFmtId="0" fontId="13" fillId="25" borderId="29"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13" borderId="30" xfId="1" applyFont="1" applyFill="1" applyBorder="1" applyAlignment="1">
      <alignment horizontal="center" vertical="center" wrapText="1"/>
    </xf>
    <xf numFmtId="0" fontId="12" fillId="12" borderId="30" xfId="0" applyFont="1" applyFill="1" applyBorder="1" applyAlignment="1">
      <alignment horizontal="center" vertical="center"/>
    </xf>
    <xf numFmtId="0" fontId="4" fillId="7" borderId="20" xfId="1" applyFont="1" applyFill="1" applyBorder="1" applyAlignment="1">
      <alignment horizontal="center" vertical="center" wrapText="1"/>
    </xf>
    <xf numFmtId="0" fontId="4" fillId="8" borderId="20" xfId="1" applyFont="1" applyFill="1" applyBorder="1" applyAlignment="1">
      <alignment horizontal="center" vertical="center" wrapText="1"/>
    </xf>
    <xf numFmtId="0" fontId="4" fillId="16" borderId="36" xfId="1" applyFont="1" applyFill="1" applyBorder="1" applyAlignment="1">
      <alignment horizontal="center" vertical="center" wrapText="1"/>
    </xf>
    <xf numFmtId="0" fontId="4" fillId="16" borderId="35" xfId="1" applyFont="1" applyFill="1" applyBorder="1" applyAlignment="1">
      <alignment horizontal="center" vertical="center" wrapText="1"/>
    </xf>
    <xf numFmtId="0" fontId="99" fillId="2" borderId="0" xfId="1" applyFont="1" applyFill="1" applyAlignment="1">
      <alignment horizontal="left" vertical="center" shrinkToFit="1"/>
    </xf>
    <xf numFmtId="0" fontId="3" fillId="2" borderId="0" xfId="1" applyFont="1" applyFill="1" applyAlignment="1">
      <alignment horizontal="left" vertical="center"/>
    </xf>
    <xf numFmtId="0" fontId="37" fillId="0" borderId="0" xfId="0" applyFont="1" applyBorder="1" applyAlignment="1">
      <alignment horizontal="center" vertical="center" wrapText="1"/>
    </xf>
    <xf numFmtId="0" fontId="74" fillId="0" borderId="0" xfId="0" applyFont="1" applyBorder="1" applyAlignment="1">
      <alignment horizontal="left" vertical="center" wrapText="1"/>
    </xf>
    <xf numFmtId="0" fontId="4" fillId="0" borderId="0" xfId="0" applyFont="1" applyBorder="1" applyAlignment="1">
      <alignment horizontal="center"/>
    </xf>
    <xf numFmtId="0" fontId="82" fillId="3" borderId="44" xfId="0" applyFont="1" applyFill="1" applyBorder="1" applyAlignment="1">
      <alignment horizontal="center" vertical="center" wrapText="1"/>
    </xf>
    <xf numFmtId="0" fontId="82" fillId="3" borderId="15" xfId="0" applyFont="1" applyFill="1" applyBorder="1" applyAlignment="1">
      <alignment horizontal="center" vertical="center" wrapText="1"/>
    </xf>
    <xf numFmtId="0" fontId="82" fillId="3" borderId="14" xfId="0" applyFont="1" applyFill="1" applyBorder="1" applyAlignment="1">
      <alignment horizontal="center" vertical="center" wrapText="1"/>
    </xf>
    <xf numFmtId="0" fontId="52" fillId="0" borderId="0" xfId="0" applyFont="1" applyBorder="1" applyAlignment="1">
      <alignment horizontal="center" vertical="center" wrapText="1"/>
    </xf>
    <xf numFmtId="0" fontId="36" fillId="0" borderId="0" xfId="0" applyFont="1" applyBorder="1" applyAlignment="1">
      <alignment horizontal="center" vertical="center" wrapText="1"/>
    </xf>
    <xf numFmtId="15" fontId="12" fillId="0" borderId="6" xfId="0" applyNumberFormat="1" applyFont="1" applyBorder="1" applyAlignment="1">
      <alignment horizontal="left" vertical="center" wrapText="1"/>
    </xf>
    <xf numFmtId="0" fontId="41" fillId="0" borderId="0" xfId="0" applyFont="1" applyBorder="1" applyAlignment="1">
      <alignment horizontal="left"/>
    </xf>
    <xf numFmtId="49" fontId="42" fillId="0" borderId="13" xfId="0" applyNumberFormat="1" applyFont="1" applyBorder="1" applyAlignment="1">
      <alignment horizontal="left"/>
    </xf>
    <xf numFmtId="0" fontId="42" fillId="0" borderId="13" xfId="0" applyFont="1" applyBorder="1" applyAlignment="1">
      <alignment horizontal="left"/>
    </xf>
    <xf numFmtId="0" fontId="42" fillId="0" borderId="6" xfId="0" applyFont="1" applyBorder="1" applyAlignment="1">
      <alignment horizontal="left"/>
    </xf>
    <xf numFmtId="0" fontId="38" fillId="0" borderId="58" xfId="0" applyFont="1" applyBorder="1" applyAlignment="1">
      <alignment horizontal="center" vertical="center" wrapText="1"/>
    </xf>
    <xf numFmtId="0" fontId="38" fillId="0" borderId="13" xfId="0" applyFont="1" applyBorder="1" applyAlignment="1">
      <alignment horizontal="center" vertical="center" wrapText="1"/>
    </xf>
    <xf numFmtId="0" fontId="12" fillId="0" borderId="13" xfId="0" applyFont="1" applyBorder="1" applyAlignment="1">
      <alignment horizontal="center"/>
    </xf>
    <xf numFmtId="0" fontId="12" fillId="0" borderId="13" xfId="0" applyFont="1" applyBorder="1" applyAlignment="1">
      <alignment horizontal="center" vertical="center"/>
    </xf>
    <xf numFmtId="0" fontId="30" fillId="2" borderId="13" xfId="0" applyFont="1" applyFill="1" applyBorder="1" applyAlignment="1">
      <alignment horizontal="center"/>
    </xf>
    <xf numFmtId="0" fontId="32" fillId="2" borderId="17" xfId="0" applyFont="1" applyFill="1" applyBorder="1" applyAlignment="1">
      <alignment horizontal="center"/>
    </xf>
    <xf numFmtId="0" fontId="32" fillId="2" borderId="11" xfId="0" applyFont="1" applyFill="1" applyBorder="1" applyAlignment="1">
      <alignment horizontal="center" wrapText="1"/>
    </xf>
    <xf numFmtId="0" fontId="32" fillId="2" borderId="11" xfId="0" applyFont="1" applyFill="1" applyBorder="1" applyAlignment="1">
      <alignment vertical="center" wrapText="1"/>
    </xf>
    <xf numFmtId="0" fontId="30" fillId="2" borderId="11" xfId="0" applyFont="1" applyFill="1" applyBorder="1" applyAlignment="1">
      <alignment horizontal="center"/>
    </xf>
    <xf numFmtId="9" fontId="30" fillId="2" borderId="12" xfId="0" applyNumberFormat="1" applyFont="1" applyFill="1" applyBorder="1" applyAlignment="1">
      <alignment horizontal="left"/>
    </xf>
    <xf numFmtId="0" fontId="30" fillId="2" borderId="6" xfId="0" applyFont="1" applyFill="1" applyBorder="1" applyAlignment="1">
      <alignment horizontal="left"/>
    </xf>
    <xf numFmtId="0" fontId="30" fillId="2" borderId="7" xfId="0" applyFont="1" applyFill="1" applyBorder="1" applyAlignment="1">
      <alignment horizontal="left"/>
    </xf>
    <xf numFmtId="0" fontId="30" fillId="2" borderId="11" xfId="0" applyFont="1" applyFill="1" applyBorder="1" applyAlignment="1">
      <alignment horizontal="left"/>
    </xf>
    <xf numFmtId="164" fontId="32" fillId="2" borderId="11" xfId="0" applyNumberFormat="1" applyFont="1" applyFill="1" applyBorder="1" applyAlignment="1">
      <alignment horizontal="left"/>
    </xf>
    <xf numFmtId="164" fontId="32" fillId="2" borderId="11" xfId="0" applyNumberFormat="1" applyFont="1" applyFill="1" applyBorder="1" applyAlignment="1">
      <alignment horizontal="center"/>
    </xf>
    <xf numFmtId="0" fontId="30" fillId="22" borderId="24" xfId="0" applyFont="1" applyFill="1" applyBorder="1" applyAlignment="1">
      <alignment horizontal="center"/>
    </xf>
    <xf numFmtId="0" fontId="30" fillId="22" borderId="25" xfId="0" applyFont="1" applyFill="1" applyBorder="1" applyAlignment="1">
      <alignment horizontal="center"/>
    </xf>
    <xf numFmtId="0" fontId="30" fillId="4" borderId="61" xfId="0" applyFont="1" applyFill="1" applyBorder="1" applyAlignment="1">
      <alignment horizontal="center"/>
    </xf>
    <xf numFmtId="0" fontId="30" fillId="4" borderId="48" xfId="0" applyFont="1" applyFill="1" applyBorder="1" applyAlignment="1">
      <alignment horizontal="center"/>
    </xf>
    <xf numFmtId="0" fontId="30" fillId="2" borderId="0" xfId="0" applyFont="1" applyFill="1" applyAlignment="1">
      <alignment horizontal="center"/>
    </xf>
    <xf numFmtId="0" fontId="31" fillId="2" borderId="0" xfId="0" applyFont="1" applyFill="1" applyAlignment="1">
      <alignment horizontal="center"/>
    </xf>
    <xf numFmtId="0" fontId="32" fillId="2" borderId="8" xfId="0" applyFont="1" applyFill="1" applyBorder="1" applyAlignment="1">
      <alignment horizontal="center" vertical="center"/>
    </xf>
    <xf numFmtId="0" fontId="32" fillId="2" borderId="30" xfId="0" applyFont="1" applyFill="1" applyBorder="1" applyAlignment="1">
      <alignment horizontal="center" vertical="center"/>
    </xf>
    <xf numFmtId="0" fontId="32" fillId="2" borderId="8" xfId="0" applyFont="1" applyFill="1" applyBorder="1" applyAlignment="1">
      <alignment horizontal="center" vertical="center" wrapText="1"/>
    </xf>
    <xf numFmtId="0" fontId="32" fillId="2" borderId="30" xfId="0" applyFont="1" applyFill="1" applyBorder="1" applyAlignment="1">
      <alignment horizontal="center" vertical="center" wrapText="1"/>
    </xf>
    <xf numFmtId="0" fontId="53" fillId="2" borderId="17" xfId="0" applyFont="1" applyFill="1" applyBorder="1" applyAlignment="1">
      <alignment horizontal="center" vertical="center" wrapText="1"/>
    </xf>
    <xf numFmtId="0" fontId="53" fillId="2" borderId="11" xfId="0" applyFont="1" applyFill="1" applyBorder="1" applyAlignment="1">
      <alignment horizontal="center" vertical="center" wrapText="1"/>
    </xf>
    <xf numFmtId="0" fontId="53" fillId="2" borderId="29" xfId="0" applyFont="1" applyFill="1" applyBorder="1" applyAlignment="1">
      <alignment horizontal="center" vertical="center" wrapText="1"/>
    </xf>
    <xf numFmtId="0" fontId="32" fillId="2" borderId="17"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29" xfId="0" applyFont="1" applyFill="1" applyBorder="1" applyAlignment="1">
      <alignment horizontal="center" vertical="center"/>
    </xf>
    <xf numFmtId="0" fontId="35" fillId="2" borderId="12" xfId="0" applyFont="1" applyFill="1" applyBorder="1" applyAlignment="1">
      <alignment horizontal="center"/>
    </xf>
    <xf numFmtId="0" fontId="35" fillId="2" borderId="7" xfId="0" applyFont="1" applyFill="1" applyBorder="1" applyAlignment="1">
      <alignment horizontal="center"/>
    </xf>
    <xf numFmtId="0" fontId="30" fillId="2" borderId="58" xfId="0" applyFont="1" applyFill="1" applyBorder="1" applyAlignment="1">
      <alignment horizontal="center"/>
    </xf>
    <xf numFmtId="0" fontId="32" fillId="2" borderId="13" xfId="0" applyFont="1" applyFill="1" applyBorder="1" applyAlignment="1">
      <alignment horizontal="center"/>
    </xf>
    <xf numFmtId="0" fontId="35" fillId="2" borderId="49" xfId="0" applyFont="1" applyFill="1" applyBorder="1" applyAlignment="1">
      <alignment horizontal="center"/>
    </xf>
    <xf numFmtId="0" fontId="35" fillId="2" borderId="47" xfId="0" applyFont="1" applyFill="1" applyBorder="1" applyAlignment="1">
      <alignment horizontal="center"/>
    </xf>
    <xf numFmtId="0" fontId="30" fillId="2" borderId="85" xfId="0" applyFont="1" applyFill="1" applyBorder="1" applyAlignment="1">
      <alignment horizontal="right"/>
    </xf>
    <xf numFmtId="0" fontId="30" fillId="2" borderId="86" xfId="0" applyFont="1" applyFill="1" applyBorder="1" applyAlignment="1">
      <alignment horizontal="right"/>
    </xf>
    <xf numFmtId="0" fontId="30" fillId="2" borderId="87" xfId="0" applyFont="1" applyFill="1" applyBorder="1" applyAlignment="1">
      <alignment horizontal="right"/>
    </xf>
    <xf numFmtId="0" fontId="30" fillId="2" borderId="10" xfId="0" applyFont="1" applyFill="1" applyBorder="1" applyAlignment="1">
      <alignment horizontal="left"/>
    </xf>
    <xf numFmtId="0" fontId="30" fillId="2" borderId="13" xfId="0" applyFont="1" applyFill="1" applyBorder="1" applyAlignment="1">
      <alignment horizontal="left"/>
    </xf>
    <xf numFmtId="0" fontId="30" fillId="2" borderId="19" xfId="0" applyFont="1" applyFill="1" applyBorder="1" applyAlignment="1">
      <alignment horizontal="left"/>
    </xf>
    <xf numFmtId="0" fontId="30" fillId="2" borderId="49" xfId="0" applyFont="1" applyFill="1" applyBorder="1" applyAlignment="1">
      <alignment horizontal="left"/>
    </xf>
    <xf numFmtId="0" fontId="30" fillId="2" borderId="58" xfId="0" applyFont="1" applyFill="1" applyBorder="1" applyAlignment="1">
      <alignment horizontal="left"/>
    </xf>
    <xf numFmtId="0" fontId="30" fillId="2" borderId="47" xfId="0" applyFont="1" applyFill="1" applyBorder="1" applyAlignment="1">
      <alignment horizontal="left"/>
    </xf>
    <xf numFmtId="0" fontId="30" fillId="2" borderId="65" xfId="0" applyFont="1" applyFill="1" applyBorder="1" applyAlignment="1">
      <alignment horizontal="left"/>
    </xf>
    <xf numFmtId="0" fontId="30" fillId="2" borderId="24" xfId="0" applyFont="1" applyFill="1" applyBorder="1" applyAlignment="1">
      <alignment horizontal="left"/>
    </xf>
    <xf numFmtId="0" fontId="30" fillId="2" borderId="25" xfId="0" applyFont="1" applyFill="1" applyBorder="1" applyAlignment="1">
      <alignment horizontal="left"/>
    </xf>
    <xf numFmtId="0" fontId="32" fillId="2" borderId="75" xfId="0" applyFont="1" applyFill="1" applyBorder="1" applyAlignment="1">
      <alignment horizontal="center" vertical="center"/>
    </xf>
    <xf numFmtId="0" fontId="32" fillId="2" borderId="15"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0" xfId="0" applyFont="1" applyFill="1" applyAlignment="1">
      <alignment horizontal="center"/>
    </xf>
    <xf numFmtId="0" fontId="32" fillId="2" borderId="12" xfId="0" applyFont="1" applyFill="1" applyBorder="1" applyAlignment="1">
      <alignment vertical="center" wrapText="1"/>
    </xf>
    <xf numFmtId="0" fontId="32" fillId="2" borderId="6" xfId="0" applyFont="1" applyFill="1" applyBorder="1" applyAlignment="1">
      <alignment vertical="center" wrapText="1"/>
    </xf>
    <xf numFmtId="0" fontId="32" fillId="2" borderId="7" xfId="0" applyFont="1" applyFill="1" applyBorder="1" applyAlignment="1">
      <alignment vertical="center" wrapText="1"/>
    </xf>
    <xf numFmtId="0" fontId="30" fillId="2" borderId="6" xfId="0" applyFont="1" applyFill="1" applyBorder="1" applyAlignment="1"/>
    <xf numFmtId="0" fontId="30" fillId="2" borderId="7" xfId="0" applyFont="1" applyFill="1" applyBorder="1" applyAlignment="1"/>
    <xf numFmtId="0" fontId="30" fillId="2" borderId="12" xfId="0" applyFont="1" applyFill="1" applyBorder="1" applyAlignment="1"/>
    <xf numFmtId="0" fontId="30" fillId="2" borderId="12" xfId="0" applyFont="1" applyFill="1" applyBorder="1" applyAlignment="1">
      <alignment horizontal="left"/>
    </xf>
    <xf numFmtId="0" fontId="30" fillId="2" borderId="8" xfId="0" applyFont="1" applyFill="1" applyBorder="1" applyAlignment="1">
      <alignment horizontal="center"/>
    </xf>
    <xf numFmtId="0" fontId="30" fillId="2" borderId="6" xfId="0" applyFont="1" applyFill="1" applyBorder="1" applyAlignment="1">
      <alignment horizontal="center"/>
    </xf>
    <xf numFmtId="0" fontId="30" fillId="2" borderId="7" xfId="0" applyFont="1" applyFill="1" applyBorder="1" applyAlignment="1">
      <alignment horizontal="center"/>
    </xf>
    <xf numFmtId="0" fontId="35" fillId="2" borderId="10" xfId="0" applyFont="1" applyFill="1" applyBorder="1" applyAlignment="1">
      <alignment horizontal="center"/>
    </xf>
    <xf numFmtId="0" fontId="35" fillId="2" borderId="19" xfId="0" applyFont="1" applyFill="1" applyBorder="1" applyAlignment="1">
      <alignment horizontal="center"/>
    </xf>
    <xf numFmtId="0" fontId="46" fillId="2" borderId="12" xfId="0" applyFont="1" applyFill="1" applyBorder="1" applyAlignment="1">
      <alignment horizontal="center"/>
    </xf>
    <xf numFmtId="0" fontId="46" fillId="2" borderId="7" xfId="0" applyFont="1" applyFill="1" applyBorder="1" applyAlignment="1">
      <alignment horizontal="center"/>
    </xf>
    <xf numFmtId="0" fontId="46" fillId="2" borderId="12" xfId="0" applyFont="1" applyFill="1" applyBorder="1" applyAlignment="1">
      <alignment horizontal="left"/>
    </xf>
    <xf numFmtId="0" fontId="46" fillId="2" borderId="6" xfId="0" applyFont="1" applyFill="1" applyBorder="1" applyAlignment="1">
      <alignment horizontal="left"/>
    </xf>
    <xf numFmtId="0" fontId="46" fillId="2" borderId="7" xfId="0" applyFont="1" applyFill="1" applyBorder="1" applyAlignment="1">
      <alignment horizontal="left"/>
    </xf>
    <xf numFmtId="0" fontId="46" fillId="2" borderId="6" xfId="0" applyFont="1" applyFill="1" applyBorder="1" applyAlignment="1">
      <alignment horizontal="center"/>
    </xf>
    <xf numFmtId="0" fontId="35" fillId="2" borderId="12"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51" xfId="0" applyFont="1" applyFill="1" applyBorder="1" applyAlignment="1">
      <alignment horizontal="center" vertical="center"/>
    </xf>
    <xf numFmtId="0" fontId="46" fillId="2" borderId="11" xfId="0" applyFont="1" applyFill="1" applyBorder="1" applyAlignment="1">
      <alignment horizontal="left"/>
    </xf>
    <xf numFmtId="0" fontId="0" fillId="2" borderId="12"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37" xfId="0" applyFont="1" applyFill="1" applyBorder="1" applyAlignment="1">
      <alignment horizontal="center"/>
    </xf>
    <xf numFmtId="0" fontId="0" fillId="2" borderId="61" xfId="0" applyFont="1" applyFill="1" applyBorder="1" applyAlignment="1">
      <alignment horizontal="center"/>
    </xf>
    <xf numFmtId="0" fontId="0" fillId="2" borderId="48" xfId="0" applyFont="1" applyFill="1" applyBorder="1" applyAlignment="1">
      <alignment horizontal="center"/>
    </xf>
    <xf numFmtId="0" fontId="0" fillId="2" borderId="60" xfId="0" applyFont="1" applyFill="1" applyBorder="1"/>
    <xf numFmtId="0" fontId="0" fillId="2" borderId="61" xfId="0" applyFont="1" applyFill="1" applyBorder="1"/>
    <xf numFmtId="0" fontId="0" fillId="2" borderId="31" xfId="0" applyFont="1" applyFill="1" applyBorder="1"/>
    <xf numFmtId="0" fontId="35" fillId="2" borderId="7" xfId="0" applyFont="1" applyFill="1" applyBorder="1" applyAlignment="1">
      <alignment horizontal="center" vertical="center"/>
    </xf>
    <xf numFmtId="0" fontId="44" fillId="2" borderId="0" xfId="0" applyFont="1" applyFill="1" applyBorder="1" applyAlignment="1">
      <alignment horizontal="center"/>
    </xf>
    <xf numFmtId="0" fontId="45" fillId="2" borderId="0" xfId="0" applyFont="1" applyFill="1" applyAlignment="1">
      <alignment horizontal="center" vertical="center"/>
    </xf>
    <xf numFmtId="0" fontId="50" fillId="2" borderId="12" xfId="0" applyFont="1" applyFill="1" applyBorder="1" applyAlignment="1">
      <alignment horizontal="center" wrapText="1"/>
    </xf>
    <xf numFmtId="0" fontId="50" fillId="2" borderId="51" xfId="0" applyFont="1" applyFill="1" applyBorder="1" applyAlignment="1">
      <alignment horizontal="center" wrapText="1"/>
    </xf>
    <xf numFmtId="0" fontId="0" fillId="2" borderId="12" xfId="0" applyFont="1" applyFill="1" applyBorder="1" applyAlignment="1">
      <alignment horizontal="center"/>
    </xf>
    <xf numFmtId="0" fontId="0" fillId="2" borderId="6" xfId="0" applyFont="1" applyFill="1" applyBorder="1" applyAlignment="1">
      <alignment horizontal="center"/>
    </xf>
    <xf numFmtId="0" fontId="0" fillId="2" borderId="51" xfId="0" applyFont="1" applyFill="1" applyBorder="1" applyAlignment="1">
      <alignment horizontal="center"/>
    </xf>
    <xf numFmtId="0" fontId="46" fillId="2" borderId="24" xfId="0" applyFont="1" applyFill="1" applyBorder="1" applyAlignment="1">
      <alignment horizontal="center"/>
    </xf>
    <xf numFmtId="0" fontId="46" fillId="2" borderId="25" xfId="0" applyFont="1" applyFill="1" applyBorder="1" applyAlignment="1">
      <alignment horizontal="center"/>
    </xf>
    <xf numFmtId="0" fontId="35" fillId="2" borderId="55" xfId="0" applyFont="1" applyFill="1" applyBorder="1" applyAlignment="1">
      <alignment horizontal="center"/>
    </xf>
    <xf numFmtId="0" fontId="35" fillId="2" borderId="56" xfId="0" applyFont="1" applyFill="1" applyBorder="1" applyAlignment="1">
      <alignment horizontal="center"/>
    </xf>
    <xf numFmtId="0" fontId="5" fillId="2" borderId="23" xfId="0" applyFont="1" applyFill="1" applyBorder="1" applyAlignment="1">
      <alignment horizontal="center"/>
    </xf>
    <xf numFmtId="0" fontId="5" fillId="2" borderId="24" xfId="0" applyFont="1" applyFill="1" applyBorder="1" applyAlignment="1">
      <alignment horizontal="center"/>
    </xf>
    <xf numFmtId="0" fontId="5" fillId="2" borderId="54" xfId="0" applyFont="1" applyFill="1" applyBorder="1" applyAlignment="1">
      <alignment horizontal="center"/>
    </xf>
    <xf numFmtId="0" fontId="5" fillId="2" borderId="13" xfId="0" applyFont="1" applyFill="1" applyBorder="1" applyAlignment="1">
      <alignment horizontal="center"/>
    </xf>
    <xf numFmtId="0" fontId="5" fillId="2" borderId="50" xfId="0" applyFont="1" applyFill="1" applyBorder="1" applyAlignment="1">
      <alignment horizontal="center"/>
    </xf>
    <xf numFmtId="0" fontId="4" fillId="2" borderId="40" xfId="0" applyFont="1" applyFill="1" applyBorder="1" applyAlignment="1">
      <alignment horizontal="center"/>
    </xf>
    <xf numFmtId="0" fontId="4" fillId="2" borderId="6" xfId="0" applyFont="1" applyFill="1" applyBorder="1" applyAlignment="1">
      <alignment horizontal="center"/>
    </xf>
    <xf numFmtId="0" fontId="2" fillId="2" borderId="12" xfId="0" applyFont="1" applyFill="1" applyBorder="1" applyAlignment="1">
      <alignment horizontal="left"/>
    </xf>
    <xf numFmtId="0" fontId="2" fillId="2" borderId="6" xfId="0" applyFont="1" applyFill="1" applyBorder="1" applyAlignment="1">
      <alignment horizontal="left"/>
    </xf>
    <xf numFmtId="0" fontId="2" fillId="2" borderId="51" xfId="0" applyFont="1" applyFill="1" applyBorder="1" applyAlignment="1">
      <alignment horizontal="left"/>
    </xf>
    <xf numFmtId="0" fontId="49" fillId="2" borderId="12" xfId="0" applyFont="1" applyFill="1" applyBorder="1" applyAlignment="1">
      <alignment horizontal="left"/>
    </xf>
    <xf numFmtId="0" fontId="49" fillId="2" borderId="6" xfId="0" applyFont="1" applyFill="1" applyBorder="1" applyAlignment="1">
      <alignment horizontal="left"/>
    </xf>
    <xf numFmtId="0" fontId="49" fillId="2" borderId="7" xfId="0" applyFont="1" applyFill="1" applyBorder="1" applyAlignment="1">
      <alignment horizontal="left"/>
    </xf>
    <xf numFmtId="0" fontId="0" fillId="2" borderId="7" xfId="0" applyFont="1" applyFill="1" applyBorder="1" applyAlignment="1">
      <alignment horizontal="center"/>
    </xf>
    <xf numFmtId="0" fontId="35" fillId="2" borderId="6" xfId="0" applyFont="1" applyFill="1" applyBorder="1" applyAlignment="1">
      <alignment horizontal="center"/>
    </xf>
    <xf numFmtId="0" fontId="38" fillId="0" borderId="12" xfId="0" applyFont="1" applyBorder="1" applyAlignment="1">
      <alignment horizontal="center" vertical="center" wrapText="1"/>
    </xf>
    <xf numFmtId="0" fontId="38" fillId="0" borderId="7" xfId="0" applyFont="1" applyBorder="1" applyAlignment="1">
      <alignment horizontal="center" vertical="center" wrapText="1"/>
    </xf>
    <xf numFmtId="0" fontId="14" fillId="2" borderId="37" xfId="0" applyFont="1" applyFill="1" applyBorder="1" applyAlignment="1">
      <alignment horizontal="center" vertical="center" wrapText="1"/>
    </xf>
    <xf numFmtId="0" fontId="14" fillId="2" borderId="61"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0" fillId="0" borderId="0" xfId="0" applyAlignment="1">
      <alignment horizontal="center"/>
    </xf>
    <xf numFmtId="0" fontId="57" fillId="18" borderId="6" xfId="0" applyFont="1" applyFill="1" applyBorder="1" applyAlignment="1">
      <alignment horizontal="center" vertical="center"/>
    </xf>
    <xf numFmtId="0" fontId="57" fillId="18" borderId="51" xfId="0" applyFont="1" applyFill="1" applyBorder="1" applyAlignment="1">
      <alignment horizontal="center" vertical="center"/>
    </xf>
    <xf numFmtId="0" fontId="13" fillId="0" borderId="49"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vertical="center" wrapText="1"/>
    </xf>
    <xf numFmtId="0" fontId="13" fillId="0" borderId="11" xfId="0" applyFont="1" applyBorder="1" applyAlignment="1">
      <alignment horizontal="center" vertical="center" wrapText="1"/>
    </xf>
    <xf numFmtId="0" fontId="14" fillId="17" borderId="42" xfId="0" applyFont="1" applyFill="1" applyBorder="1" applyAlignment="1">
      <alignment horizontal="left" vertical="center" wrapText="1"/>
    </xf>
    <xf numFmtId="0" fontId="14" fillId="17" borderId="29" xfId="0" applyFont="1" applyFill="1" applyBorder="1" applyAlignment="1">
      <alignment horizontal="left" vertical="center" wrapText="1"/>
    </xf>
    <xf numFmtId="0" fontId="14" fillId="17" borderId="41" xfId="0" applyFont="1" applyFill="1" applyBorder="1" applyAlignment="1">
      <alignment horizontal="left" vertical="center" wrapText="1"/>
    </xf>
    <xf numFmtId="0" fontId="14" fillId="17" borderId="11" xfId="0" applyFont="1" applyFill="1" applyBorder="1" applyAlignment="1">
      <alignment horizontal="left" vertical="center" wrapText="1"/>
    </xf>
    <xf numFmtId="0" fontId="0" fillId="0" borderId="58" xfId="0" applyBorder="1" applyAlignment="1">
      <alignment horizontal="center"/>
    </xf>
    <xf numFmtId="0" fontId="13" fillId="0" borderId="16" xfId="0" applyFont="1" applyBorder="1" applyAlignment="1">
      <alignment horizontal="center" vertical="center" wrapText="1"/>
    </xf>
    <xf numFmtId="166" fontId="58" fillId="0" borderId="49" xfId="0" applyNumberFormat="1" applyFont="1" applyBorder="1" applyAlignment="1">
      <alignment horizontal="center" vertical="center" wrapText="1"/>
    </xf>
    <xf numFmtId="166" fontId="58" fillId="0" borderId="58" xfId="0" applyNumberFormat="1" applyFont="1" applyBorder="1" applyAlignment="1">
      <alignment horizontal="center" vertical="center" wrapText="1"/>
    </xf>
    <xf numFmtId="166" fontId="58" fillId="0" borderId="47" xfId="0" applyNumberFormat="1" applyFont="1" applyBorder="1" applyAlignment="1">
      <alignment horizontal="center" vertical="center" wrapText="1"/>
    </xf>
    <xf numFmtId="166" fontId="58" fillId="0" borderId="10" xfId="0" applyNumberFormat="1" applyFont="1" applyBorder="1" applyAlignment="1">
      <alignment horizontal="center" vertical="center" wrapText="1"/>
    </xf>
    <xf numFmtId="166" fontId="58" fillId="0" borderId="13" xfId="0" applyNumberFormat="1" applyFont="1" applyBorder="1" applyAlignment="1">
      <alignment horizontal="center" vertical="center" wrapText="1"/>
    </xf>
    <xf numFmtId="166" fontId="58" fillId="0" borderId="19" xfId="0" applyNumberFormat="1" applyFont="1" applyBorder="1" applyAlignment="1">
      <alignment horizontal="center" vertical="center" wrapText="1"/>
    </xf>
    <xf numFmtId="0" fontId="57" fillId="0" borderId="9" xfId="0" applyFont="1" applyBorder="1" applyAlignment="1">
      <alignment horizontal="center" vertical="center" wrapText="1"/>
    </xf>
    <xf numFmtId="0" fontId="54" fillId="0" borderId="62" xfId="0" applyFont="1" applyBorder="1" applyAlignment="1">
      <alignment horizontal="center" vertical="center"/>
    </xf>
    <xf numFmtId="0" fontId="54" fillId="0" borderId="1" xfId="0" applyFont="1" applyBorder="1" applyAlignment="1">
      <alignment horizontal="center" vertical="center" wrapText="1"/>
    </xf>
    <xf numFmtId="0" fontId="54" fillId="0" borderId="62" xfId="0" applyFont="1" applyBorder="1" applyAlignment="1">
      <alignment horizontal="center" vertical="center" wrapText="1"/>
    </xf>
    <xf numFmtId="0" fontId="54" fillId="0" borderId="33" xfId="0" applyFont="1" applyBorder="1" applyAlignment="1">
      <alignment horizontal="center" vertical="center" wrapText="1"/>
    </xf>
    <xf numFmtId="0" fontId="54" fillId="0" borderId="36" xfId="0" applyFont="1" applyBorder="1" applyAlignment="1">
      <alignment horizontal="center" vertical="center" wrapText="1"/>
    </xf>
    <xf numFmtId="0" fontId="54" fillId="0" borderId="55" xfId="0" applyFont="1" applyBorder="1" applyAlignment="1">
      <alignment horizontal="center" vertical="center" wrapText="1"/>
    </xf>
    <xf numFmtId="0" fontId="54" fillId="0" borderId="35" xfId="0" applyFont="1" applyBorder="1" applyAlignment="1">
      <alignment horizontal="center" vertical="center" wrapText="1"/>
    </xf>
    <xf numFmtId="0" fontId="14" fillId="17" borderId="64" xfId="0" applyFont="1" applyFill="1" applyBorder="1" applyAlignment="1">
      <alignment vertical="center" wrapText="1"/>
    </xf>
    <xf numFmtId="0" fontId="14" fillId="17" borderId="17" xfId="0" applyFont="1" applyFill="1" applyBorder="1" applyAlignment="1">
      <alignment vertical="center" wrapText="1"/>
    </xf>
    <xf numFmtId="0" fontId="55" fillId="18" borderId="65" xfId="0" applyFont="1" applyFill="1" applyBorder="1" applyAlignment="1">
      <alignment vertical="center" wrapText="1"/>
    </xf>
    <xf numFmtId="0" fontId="55" fillId="18" borderId="24" xfId="0" applyFont="1" applyFill="1" applyBorder="1" applyAlignment="1">
      <alignment vertical="center" wrapText="1"/>
    </xf>
    <xf numFmtId="0" fontId="55" fillId="18" borderId="54" xfId="0" applyFont="1" applyFill="1" applyBorder="1" applyAlignment="1">
      <alignment vertical="center" wrapText="1"/>
    </xf>
    <xf numFmtId="0" fontId="14" fillId="2" borderId="6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55" fillId="18" borderId="12" xfId="0" applyFont="1" applyFill="1" applyBorder="1" applyAlignment="1">
      <alignment horizontal="center" vertical="center"/>
    </xf>
    <xf numFmtId="0" fontId="55" fillId="18" borderId="6" xfId="0" applyFont="1" applyFill="1" applyBorder="1" applyAlignment="1">
      <alignment horizontal="center" vertical="center"/>
    </xf>
    <xf numFmtId="0" fontId="55" fillId="18" borderId="51" xfId="0" applyFont="1" applyFill="1" applyBorder="1" applyAlignment="1">
      <alignment horizontal="center" vertical="center"/>
    </xf>
    <xf numFmtId="0" fontId="14" fillId="2" borderId="1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56" fillId="18" borderId="12" xfId="0" applyFont="1" applyFill="1" applyBorder="1" applyAlignment="1">
      <alignment horizontal="left" vertical="center"/>
    </xf>
    <xf numFmtId="0" fontId="56" fillId="18" borderId="6" xfId="0" applyFont="1" applyFill="1" applyBorder="1" applyAlignment="1">
      <alignment horizontal="left" vertical="center"/>
    </xf>
    <xf numFmtId="0" fontId="56" fillId="18" borderId="51" xfId="0" applyFont="1" applyFill="1" applyBorder="1" applyAlignment="1">
      <alignment horizontal="left" vertical="center"/>
    </xf>
    <xf numFmtId="0" fontId="44" fillId="0" borderId="0" xfId="0" applyFont="1" applyBorder="1" applyAlignment="1">
      <alignment horizontal="center"/>
    </xf>
    <xf numFmtId="0" fontId="45" fillId="0" borderId="0" xfId="0" applyFont="1" applyBorder="1" applyAlignment="1">
      <alignment horizontal="center"/>
    </xf>
    <xf numFmtId="0" fontId="45" fillId="0" borderId="0" xfId="0" applyFont="1" applyAlignment="1">
      <alignment horizontal="center" vertical="center"/>
    </xf>
    <xf numFmtId="0" fontId="0" fillId="0" borderId="0" xfId="0" applyBorder="1" applyAlignment="1">
      <alignment horizontal="center"/>
    </xf>
    <xf numFmtId="0" fontId="87" fillId="0" borderId="0" xfId="0" applyFont="1" applyBorder="1" applyAlignment="1">
      <alignment horizontal="center"/>
    </xf>
    <xf numFmtId="0" fontId="0" fillId="0" borderId="0" xfId="0" applyAlignment="1">
      <alignment horizontal="left"/>
    </xf>
    <xf numFmtId="0" fontId="0" fillId="0" borderId="62" xfId="0" applyBorder="1" applyAlignment="1">
      <alignment horizontal="left"/>
    </xf>
    <xf numFmtId="0" fontId="0" fillId="0" borderId="0" xfId="0" applyAlignment="1"/>
    <xf numFmtId="0" fontId="0" fillId="0" borderId="55" xfId="0" applyBorder="1" applyAlignment="1">
      <alignment horizontal="center"/>
    </xf>
    <xf numFmtId="0" fontId="0" fillId="0" borderId="13" xfId="0" applyBorder="1" applyAlignment="1">
      <alignment horizontal="left"/>
    </xf>
    <xf numFmtId="0" fontId="0" fillId="0" borderId="62" xfId="0" applyBorder="1" applyAlignment="1">
      <alignment horizontal="center"/>
    </xf>
    <xf numFmtId="0" fontId="0" fillId="0" borderId="52" xfId="0" applyBorder="1" applyAlignment="1">
      <alignment horizontal="center"/>
    </xf>
    <xf numFmtId="0" fontId="0" fillId="0" borderId="33" xfId="0" applyBorder="1" applyAlignment="1">
      <alignment horizontal="center"/>
    </xf>
    <xf numFmtId="0" fontId="0" fillId="0" borderId="57" xfId="0" applyBorder="1" applyAlignment="1">
      <alignment horizontal="center"/>
    </xf>
    <xf numFmtId="0" fontId="0" fillId="0" borderId="35" xfId="0" applyBorder="1" applyAlignment="1">
      <alignment horizontal="center"/>
    </xf>
    <xf numFmtId="0" fontId="16" fillId="0" borderId="1" xfId="0" applyFont="1" applyBorder="1" applyAlignment="1">
      <alignment horizontal="center" vertical="center"/>
    </xf>
    <xf numFmtId="0" fontId="16" fillId="0" borderId="62" xfId="0" applyFont="1" applyBorder="1" applyAlignment="1">
      <alignment horizontal="center" vertical="center"/>
    </xf>
    <xf numFmtId="0" fontId="16" fillId="0" borderId="53" xfId="0" applyFont="1" applyBorder="1" applyAlignment="1">
      <alignment horizontal="center" vertical="center"/>
    </xf>
    <xf numFmtId="0" fontId="16" fillId="0" borderId="36" xfId="0" applyFont="1" applyBorder="1" applyAlignment="1">
      <alignment horizontal="center"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0" fillId="0" borderId="21" xfId="0" applyBorder="1" applyAlignment="1">
      <alignment horizontal="center"/>
    </xf>
    <xf numFmtId="0" fontId="0" fillId="0" borderId="30"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65"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1" xfId="0" applyBorder="1" applyAlignment="1">
      <alignment horizontal="center" vertical="center"/>
    </xf>
    <xf numFmtId="0" fontId="0" fillId="0" borderId="62" xfId="0" applyBorder="1" applyAlignment="1">
      <alignment horizontal="center" vertical="center"/>
    </xf>
    <xf numFmtId="0" fontId="0" fillId="0" borderId="53"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39" xfId="0" applyBorder="1" applyAlignment="1">
      <alignment horizontal="center" vertical="center"/>
    </xf>
    <xf numFmtId="0" fontId="0" fillId="0" borderId="36"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1" fillId="0" borderId="52" xfId="0" applyFont="1" applyBorder="1" applyAlignment="1">
      <alignment horizontal="center" vertical="center"/>
    </xf>
    <xf numFmtId="0" fontId="0" fillId="0" borderId="38" xfId="0" applyBorder="1" applyAlignment="1">
      <alignment horizontal="center" vertical="center"/>
    </xf>
    <xf numFmtId="0" fontId="0" fillId="0" borderId="57"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62" fillId="0" borderId="52" xfId="0" applyFont="1" applyBorder="1" applyAlignment="1">
      <alignment horizontal="center" vertical="center" wrapText="1"/>
    </xf>
    <xf numFmtId="0" fontId="62" fillId="0" borderId="62" xfId="0" applyFont="1" applyBorder="1" applyAlignment="1">
      <alignment horizontal="center" vertical="center" wrapText="1"/>
    </xf>
    <xf numFmtId="0" fontId="62" fillId="0" borderId="53" xfId="0" applyFont="1" applyBorder="1" applyAlignment="1">
      <alignment horizontal="center" vertical="center" wrapText="1"/>
    </xf>
    <xf numFmtId="0" fontId="62" fillId="0" borderId="10" xfId="0" applyFont="1" applyBorder="1" applyAlignment="1">
      <alignment horizontal="center" vertical="center" wrapText="1"/>
    </xf>
    <xf numFmtId="0" fontId="62" fillId="0" borderId="13" xfId="0" applyFont="1" applyBorder="1" applyAlignment="1">
      <alignment horizontal="center" vertical="center" wrapText="1"/>
    </xf>
    <xf numFmtId="0" fontId="62" fillId="0" borderId="19" xfId="0" applyFont="1" applyBorder="1" applyAlignment="1">
      <alignment horizontal="center" vertical="center" wrapText="1"/>
    </xf>
    <xf numFmtId="0" fontId="63" fillId="0" borderId="21" xfId="0" applyFont="1" applyBorder="1" applyAlignment="1">
      <alignment horizontal="center" vertical="center" wrapText="1"/>
    </xf>
    <xf numFmtId="0" fontId="63" fillId="0" borderId="16" xfId="0" applyFont="1" applyBorder="1" applyAlignment="1">
      <alignment horizontal="center" vertical="center" wrapText="1"/>
    </xf>
    <xf numFmtId="0" fontId="63" fillId="0" borderId="30" xfId="0" applyFont="1" applyBorder="1" applyAlignment="1">
      <alignment horizontal="center" vertical="center" wrapText="1"/>
    </xf>
    <xf numFmtId="0" fontId="0" fillId="0" borderId="5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6" fillId="0" borderId="0" xfId="0" applyFont="1" applyAlignment="1">
      <alignment horizontal="center"/>
    </xf>
    <xf numFmtId="0" fontId="60" fillId="0" borderId="0" xfId="0" applyFont="1" applyAlignment="1">
      <alignment horizontal="center"/>
    </xf>
    <xf numFmtId="0" fontId="21" fillId="0" borderId="0" xfId="0" applyFont="1" applyAlignment="1">
      <alignment horizontal="left"/>
    </xf>
    <xf numFmtId="0" fontId="42" fillId="0" borderId="2" xfId="0" applyFont="1" applyBorder="1" applyAlignment="1">
      <alignment horizontal="center" vertical="center" wrapText="1"/>
    </xf>
    <xf numFmtId="0" fontId="42" fillId="0" borderId="20" xfId="0" applyFont="1" applyBorder="1" applyAlignment="1">
      <alignment horizontal="center" vertical="center" wrapText="1"/>
    </xf>
    <xf numFmtId="0" fontId="42" fillId="0" borderId="2" xfId="0" applyFont="1" applyBorder="1" applyAlignment="1">
      <alignment horizontal="center" vertical="center"/>
    </xf>
    <xf numFmtId="0" fontId="42" fillId="0" borderId="20" xfId="0" applyFont="1" applyBorder="1" applyAlignment="1">
      <alignment horizontal="center" vertical="center"/>
    </xf>
    <xf numFmtId="0" fontId="42" fillId="0" borderId="44" xfId="0" applyFont="1" applyBorder="1" applyAlignment="1">
      <alignment horizontal="center" vertical="center" wrapText="1"/>
    </xf>
    <xf numFmtId="0" fontId="42" fillId="0" borderId="15" xfId="0" applyFont="1" applyBorder="1" applyAlignment="1">
      <alignment horizontal="center" vertical="center" wrapText="1"/>
    </xf>
    <xf numFmtId="0" fontId="0" fillId="3" borderId="44" xfId="0" applyFill="1" applyBorder="1" applyAlignment="1">
      <alignment horizontal="center"/>
    </xf>
    <xf numFmtId="0" fontId="0" fillId="3" borderId="14" xfId="0" applyFill="1" applyBorder="1" applyAlignment="1">
      <alignment horizontal="center"/>
    </xf>
    <xf numFmtId="0" fontId="0" fillId="0" borderId="13" xfId="0" applyBorder="1" applyAlignment="1">
      <alignment horizontal="center"/>
    </xf>
    <xf numFmtId="0" fontId="5" fillId="0" borderId="0" xfId="0" applyFont="1" applyBorder="1" applyAlignment="1">
      <alignment horizontal="center"/>
    </xf>
    <xf numFmtId="0" fontId="46" fillId="0" borderId="0" xfId="0" applyFont="1" applyBorder="1" applyAlignment="1">
      <alignment horizontal="center"/>
    </xf>
    <xf numFmtId="0" fontId="66" fillId="0" borderId="0" xfId="0" applyFont="1" applyAlignment="1">
      <alignment horizontal="center" vertical="center"/>
    </xf>
    <xf numFmtId="0" fontId="67" fillId="0" borderId="0" xfId="0" applyFont="1" applyAlignment="1">
      <alignment horizontal="center" vertical="center"/>
    </xf>
    <xf numFmtId="0" fontId="69" fillId="0" borderId="0" xfId="0" applyFont="1" applyAlignment="1">
      <alignment vertical="center" wrapText="1"/>
    </xf>
    <xf numFmtId="0" fontId="66" fillId="0" borderId="2" xfId="0" applyFont="1" applyBorder="1" applyAlignment="1">
      <alignment horizontal="center" vertical="center" wrapText="1"/>
    </xf>
    <xf numFmtId="0" fontId="66" fillId="0" borderId="4" xfId="0" applyFont="1" applyBorder="1" applyAlignment="1">
      <alignment horizontal="center" vertical="center" wrapText="1"/>
    </xf>
    <xf numFmtId="0" fontId="69" fillId="0" borderId="2" xfId="0" applyFont="1" applyBorder="1" applyAlignment="1">
      <alignment horizontal="center" vertical="center" wrapText="1"/>
    </xf>
    <xf numFmtId="0" fontId="69" fillId="0" borderId="4" xfId="0" applyFont="1" applyBorder="1" applyAlignment="1">
      <alignment horizontal="center" vertical="center" wrapText="1"/>
    </xf>
    <xf numFmtId="0" fontId="66" fillId="0" borderId="1"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3"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36" xfId="0" applyFont="1" applyBorder="1" applyAlignment="1">
      <alignment horizontal="center" vertical="center" wrapText="1"/>
    </xf>
    <xf numFmtId="0" fontId="66" fillId="0" borderId="35" xfId="0" applyFont="1" applyBorder="1" applyAlignment="1">
      <alignment horizontal="center" vertical="center" wrapText="1"/>
    </xf>
    <xf numFmtId="0" fontId="69" fillId="0" borderId="20" xfId="0" applyFont="1" applyBorder="1" applyAlignment="1">
      <alignment horizontal="center" vertical="center" wrapText="1"/>
    </xf>
    <xf numFmtId="0" fontId="66" fillId="0" borderId="20" xfId="0" applyFont="1" applyBorder="1" applyAlignment="1">
      <alignment horizontal="center" vertical="center" wrapText="1"/>
    </xf>
    <xf numFmtId="0" fontId="66" fillId="0" borderId="62" xfId="0" applyFont="1" applyBorder="1" applyAlignment="1">
      <alignment horizontal="center" vertical="center" wrapText="1"/>
    </xf>
    <xf numFmtId="0" fontId="66" fillId="0" borderId="0" xfId="0" applyFont="1" applyBorder="1" applyAlignment="1">
      <alignment horizontal="center" vertical="center" wrapText="1"/>
    </xf>
    <xf numFmtId="0" fontId="66" fillId="0" borderId="55" xfId="0" applyFont="1" applyBorder="1" applyAlignment="1">
      <alignment horizontal="center" vertical="center" wrapText="1"/>
    </xf>
    <xf numFmtId="0" fontId="70" fillId="0" borderId="2" xfId="0" applyFont="1" applyBorder="1" applyAlignment="1">
      <alignment vertical="center" textRotation="90" wrapText="1"/>
    </xf>
    <xf numFmtId="0" fontId="70" fillId="0" borderId="4" xfId="0" applyFont="1" applyBorder="1" applyAlignment="1">
      <alignment vertical="center" textRotation="90" wrapText="1"/>
    </xf>
    <xf numFmtId="0" fontId="70" fillId="0" borderId="20" xfId="0" applyFont="1" applyBorder="1" applyAlignment="1">
      <alignment vertical="center" textRotation="90" wrapText="1"/>
    </xf>
    <xf numFmtId="0" fontId="70" fillId="0" borderId="2" xfId="0" applyFont="1" applyBorder="1" applyAlignment="1">
      <alignment horizontal="center" vertical="center" textRotation="90" wrapText="1"/>
    </xf>
    <xf numFmtId="0" fontId="70" fillId="0" borderId="20" xfId="0" applyFont="1" applyBorder="1" applyAlignment="1">
      <alignment horizontal="center" vertical="center" textRotation="90" wrapText="1"/>
    </xf>
    <xf numFmtId="0" fontId="74" fillId="0" borderId="0" xfId="0" applyFont="1" applyAlignment="1">
      <alignment horizontal="center"/>
    </xf>
    <xf numFmtId="0" fontId="72" fillId="0" borderId="0" xfId="0" applyFont="1" applyAlignment="1">
      <alignment horizontal="center"/>
    </xf>
    <xf numFmtId="0" fontId="79" fillId="0" borderId="0" xfId="0" applyFont="1" applyAlignment="1">
      <alignment horizontal="center"/>
    </xf>
    <xf numFmtId="0" fontId="71" fillId="0" borderId="0" xfId="0" applyFont="1" applyAlignment="1">
      <alignment horizontal="center"/>
    </xf>
    <xf numFmtId="0" fontId="78" fillId="0" borderId="0" xfId="0" applyFont="1" applyAlignment="1">
      <alignment horizontal="center"/>
    </xf>
    <xf numFmtId="0" fontId="80" fillId="0" borderId="0" xfId="0" applyFont="1" applyAlignment="1">
      <alignment horizontal="center"/>
    </xf>
    <xf numFmtId="0" fontId="42" fillId="0" borderId="13" xfId="0" applyFont="1" applyBorder="1" applyAlignment="1">
      <alignment horizontal="center"/>
    </xf>
    <xf numFmtId="0" fontId="0" fillId="0" borderId="0" xfId="0" applyAlignment="1">
      <alignment horizontal="left" wrapText="1"/>
    </xf>
    <xf numFmtId="0" fontId="0" fillId="0" borderId="0" xfId="0" applyAlignment="1">
      <alignment wrapText="1"/>
    </xf>
    <xf numFmtId="0" fontId="16" fillId="0" borderId="90" xfId="0" applyFont="1" applyBorder="1" applyAlignment="1">
      <alignment horizontal="center" vertical="center" wrapText="1"/>
    </xf>
    <xf numFmtId="0" fontId="16" fillId="0" borderId="94"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93"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92" xfId="0" applyFont="1" applyBorder="1" applyAlignment="1">
      <alignment horizontal="center" vertical="center" wrapText="1"/>
    </xf>
    <xf numFmtId="0" fontId="16" fillId="0" borderId="93" xfId="0" applyFont="1" applyBorder="1" applyAlignment="1">
      <alignment horizontal="center" vertical="center" wrapText="1"/>
    </xf>
    <xf numFmtId="0" fontId="89" fillId="0" borderId="11" xfId="0" applyFont="1" applyBorder="1" applyAlignment="1">
      <alignment horizontal="center" vertical="center"/>
    </xf>
    <xf numFmtId="0" fontId="89" fillId="0" borderId="11" xfId="0" applyFont="1" applyBorder="1" applyAlignment="1">
      <alignment horizontal="center"/>
    </xf>
    <xf numFmtId="0" fontId="92" fillId="0" borderId="12" xfId="0" applyFont="1" applyFill="1" applyBorder="1" applyAlignment="1">
      <alignment horizontal="center"/>
    </xf>
    <xf numFmtId="0" fontId="92" fillId="0" borderId="6" xfId="0" applyFont="1" applyFill="1" applyBorder="1" applyAlignment="1">
      <alignment horizontal="center"/>
    </xf>
    <xf numFmtId="0" fontId="92" fillId="0" borderId="7" xfId="0" applyFont="1" applyFill="1" applyBorder="1" applyAlignment="1">
      <alignment horizontal="center"/>
    </xf>
    <xf numFmtId="0" fontId="92" fillId="0" borderId="8" xfId="0" applyFont="1" applyFill="1" applyBorder="1" applyAlignment="1">
      <alignment horizontal="center" vertical="center" wrapText="1"/>
    </xf>
    <xf numFmtId="0" fontId="92" fillId="0" borderId="16" xfId="0" applyFont="1" applyFill="1" applyBorder="1" applyAlignment="1">
      <alignment horizontal="center" vertical="center" wrapText="1"/>
    </xf>
    <xf numFmtId="49" fontId="94" fillId="0" borderId="11" xfId="0" applyNumberFormat="1" applyFont="1" applyFill="1" applyBorder="1" applyAlignment="1">
      <alignment horizontal="center" vertical="center" wrapText="1"/>
    </xf>
    <xf numFmtId="49" fontId="22" fillId="0" borderId="8" xfId="0" applyNumberFormat="1" applyFont="1" applyFill="1" applyBorder="1" applyAlignment="1">
      <alignment horizontal="center" vertical="center" wrapText="1"/>
    </xf>
    <xf numFmtId="49" fontId="22" fillId="0" borderId="16" xfId="0" applyNumberFormat="1" applyFont="1" applyFill="1" applyBorder="1" applyAlignment="1">
      <alignment horizontal="center" vertical="center" wrapText="1"/>
    </xf>
    <xf numFmtId="0" fontId="92" fillId="0" borderId="11" xfId="0" applyFont="1" applyFill="1" applyBorder="1" applyAlignment="1">
      <alignment horizontal="center" vertical="center"/>
    </xf>
    <xf numFmtId="0" fontId="92" fillId="0" borderId="8" xfId="0" applyFont="1" applyFill="1" applyBorder="1" applyAlignment="1">
      <alignment horizontal="center" vertical="center"/>
    </xf>
    <xf numFmtId="0" fontId="92" fillId="0" borderId="11" xfId="0" applyFont="1" applyFill="1" applyBorder="1" applyAlignment="1">
      <alignment horizontal="center" vertical="center" wrapText="1"/>
    </xf>
    <xf numFmtId="0" fontId="90" fillId="0" borderId="8" xfId="0" applyFont="1" applyBorder="1" applyAlignment="1">
      <alignment horizontal="center" vertical="center"/>
    </xf>
    <xf numFmtId="0" fontId="90" fillId="0" borderId="9" xfId="0" applyFont="1" applyBorder="1" applyAlignment="1">
      <alignment horizontal="center" vertical="center"/>
    </xf>
    <xf numFmtId="0" fontId="90" fillId="0" borderId="11" xfId="0" applyFont="1" applyBorder="1" applyAlignment="1">
      <alignment horizontal="center" vertical="center" wrapText="1"/>
    </xf>
    <xf numFmtId="0" fontId="90" fillId="0" borderId="11" xfId="0" applyFont="1" applyBorder="1" applyAlignment="1">
      <alignment horizontal="center" vertical="center"/>
    </xf>
    <xf numFmtId="0" fontId="92" fillId="0" borderId="0" xfId="0" applyFont="1" applyAlignment="1">
      <alignment horizontal="center"/>
    </xf>
    <xf numFmtId="0" fontId="89" fillId="0" borderId="17" xfId="0" applyFont="1" applyBorder="1" applyAlignment="1">
      <alignment horizontal="center"/>
    </xf>
    <xf numFmtId="0" fontId="89" fillId="0" borderId="21" xfId="0" applyFont="1" applyBorder="1" applyAlignment="1">
      <alignment horizontal="center" vertical="center" wrapText="1"/>
    </xf>
    <xf numFmtId="0" fontId="89" fillId="0" borderId="16" xfId="0" applyFont="1" applyBorder="1" applyAlignment="1">
      <alignment horizontal="center" vertical="center" wrapText="1"/>
    </xf>
    <xf numFmtId="0" fontId="89" fillId="0" borderId="17" xfId="0" applyFont="1" applyBorder="1" applyAlignment="1">
      <alignment horizontal="center" vertical="center" wrapText="1"/>
    </xf>
    <xf numFmtId="0" fontId="89" fillId="0" borderId="8" xfId="0" applyFont="1" applyBorder="1" applyAlignment="1">
      <alignment horizontal="center" vertical="center" wrapText="1"/>
    </xf>
    <xf numFmtId="0" fontId="89" fillId="0" borderId="26" xfId="0" applyFont="1" applyBorder="1" applyAlignment="1">
      <alignment horizontal="center" vertical="center" wrapText="1"/>
    </xf>
    <xf numFmtId="0" fontId="89" fillId="0" borderId="28" xfId="0" applyFont="1" applyBorder="1" applyAlignment="1">
      <alignment horizontal="center" vertical="center" wrapText="1"/>
    </xf>
    <xf numFmtId="0" fontId="89" fillId="0" borderId="8" xfId="0" applyFont="1" applyBorder="1" applyAlignment="1">
      <alignment horizontal="center" vertical="center"/>
    </xf>
    <xf numFmtId="0" fontId="89" fillId="0" borderId="9" xfId="0" applyFont="1" applyBorder="1" applyAlignment="1">
      <alignment horizontal="center" vertical="center"/>
    </xf>
    <xf numFmtId="0" fontId="89" fillId="0" borderId="13" xfId="0" applyFont="1" applyBorder="1" applyAlignment="1">
      <alignment horizontal="left"/>
    </xf>
    <xf numFmtId="0" fontId="89" fillId="0" borderId="9" xfId="0" applyFont="1" applyBorder="1" applyAlignment="1">
      <alignment horizontal="center" vertical="center" wrapText="1"/>
    </xf>
    <xf numFmtId="0" fontId="89" fillId="0" borderId="11" xfId="0" applyFont="1" applyBorder="1" applyAlignment="1">
      <alignment horizontal="center" wrapText="1"/>
    </xf>
    <xf numFmtId="0" fontId="89" fillId="0" borderId="11" xfId="0" applyFont="1" applyBorder="1" applyAlignment="1">
      <alignment horizontal="center" vertical="center" wrapText="1"/>
    </xf>
  </cellXfs>
  <cellStyles count="6">
    <cellStyle name="Comma" xfId="4" builtinId="3"/>
    <cellStyle name="Excel Built-in Normal" xfId="2"/>
    <cellStyle name="Hyperlink" xfId="5" builtinId="8"/>
    <cellStyle name="Normal" xfId="0" builtinId="0"/>
    <cellStyle name="Normal 2" xfId="1"/>
    <cellStyle name="Percent" xfId="3" builtinId="5"/>
  </cellStyles>
  <dxfs count="31">
    <dxf>
      <font>
        <color theme="0"/>
      </font>
    </dxf>
    <dxf>
      <font>
        <b/>
        <i val="0"/>
      </font>
      <fill>
        <patternFill>
          <bgColor rgb="FF00B0F0"/>
        </patternFill>
      </fill>
    </dxf>
    <dxf>
      <fill>
        <patternFill>
          <bgColor rgb="FFFF0000"/>
        </patternFill>
      </fill>
    </dxf>
    <dxf>
      <font>
        <color auto="1"/>
      </font>
      <fill>
        <patternFill>
          <bgColor rgb="FFFF0000"/>
        </patternFill>
      </fill>
    </dxf>
    <dxf>
      <font>
        <b/>
        <i val="0"/>
      </font>
      <fill>
        <patternFill>
          <bgColor rgb="FF00B0F0"/>
        </patternFill>
      </fill>
    </dxf>
    <dxf>
      <fill>
        <patternFill>
          <bgColor rgb="FFFF0000"/>
        </patternFill>
      </fill>
    </dxf>
    <dxf>
      <font>
        <color auto="1"/>
      </font>
      <fill>
        <patternFill>
          <bgColor rgb="FFFF0000"/>
        </patternFill>
      </fill>
    </dxf>
    <dxf>
      <font>
        <b/>
        <i val="0"/>
      </font>
      <fill>
        <patternFill>
          <bgColor rgb="FF00B0F0"/>
        </patternFill>
      </fill>
    </dxf>
    <dxf>
      <fill>
        <patternFill>
          <bgColor rgb="FFFF0000"/>
        </patternFill>
      </fill>
    </dxf>
    <dxf>
      <font>
        <color auto="1"/>
      </font>
      <fill>
        <patternFill>
          <bgColor rgb="FFFF0000"/>
        </patternFill>
      </fill>
    </dxf>
    <dxf>
      <font>
        <b/>
        <i val="0"/>
      </font>
      <fill>
        <patternFill>
          <bgColor rgb="FF00B0F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font>
      <fill>
        <patternFill>
          <bgColor rgb="FF00B0F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ont>
        <color theme="0"/>
      </font>
    </dxf>
    <dxf>
      <fill>
        <patternFill>
          <bgColor rgb="FFFF0000"/>
        </patternFill>
      </fill>
    </dxf>
    <dxf>
      <font>
        <b/>
        <i val="0"/>
      </font>
      <fill>
        <patternFill>
          <bgColor rgb="FF00B0F0"/>
        </patternFill>
      </fill>
    </dxf>
    <dxf>
      <fill>
        <patternFill>
          <bgColor rgb="FF7030A0"/>
        </patternFill>
      </fill>
    </dxf>
    <dxf>
      <font>
        <color rgb="FFFF0000"/>
      </font>
    </dxf>
    <dxf>
      <font>
        <color rgb="FFFF0000"/>
      </font>
    </dxf>
    <dxf>
      <fill>
        <patternFill>
          <bgColor rgb="FFFF0000"/>
        </patternFill>
      </fill>
    </dxf>
    <dxf>
      <font>
        <color auto="1"/>
      </font>
      <fill>
        <patternFill>
          <bgColor rgb="FFFF0000"/>
        </patternFill>
      </fill>
    </dxf>
  </dxfs>
  <tableStyles count="0" defaultTableStyle="TableStyleMedium2" defaultPivotStyle="PivotStyleLight16"/>
  <colors>
    <mruColors>
      <color rgb="FFFF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5.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 Id="rId9"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xdr:row>
      <xdr:rowOff>6178</xdr:rowOff>
    </xdr:from>
    <xdr:to>
      <xdr:col>1</xdr:col>
      <xdr:colOff>173767</xdr:colOff>
      <xdr:row>4</xdr:row>
      <xdr:rowOff>90103</xdr:rowOff>
    </xdr:to>
    <xdr:pic>
      <xdr:nvPicPr>
        <xdr:cNvPr id="2" name="Picture 2" descr="C:\Users\ANA VANIZA\Documents\Carmen West ES\i-downloa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72878"/>
          <a:ext cx="650017" cy="65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133093</xdr:colOff>
      <xdr:row>1</xdr:row>
      <xdr:rowOff>12099</xdr:rowOff>
    </xdr:from>
    <xdr:to>
      <xdr:col>10</xdr:col>
      <xdr:colOff>339553</xdr:colOff>
      <xdr:row>4</xdr:row>
      <xdr:rowOff>109410</xdr:rowOff>
    </xdr:to>
    <xdr:pic>
      <xdr:nvPicPr>
        <xdr:cNvPr id="3" name="Picture 2" descr="New%20DepE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67043" y="278799"/>
          <a:ext cx="768435" cy="668811"/>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twoCellAnchor editAs="oneCell">
    <xdr:from>
      <xdr:col>0</xdr:col>
      <xdr:colOff>133350</xdr:colOff>
      <xdr:row>32</xdr:row>
      <xdr:rowOff>6178</xdr:rowOff>
    </xdr:from>
    <xdr:to>
      <xdr:col>1</xdr:col>
      <xdr:colOff>173767</xdr:colOff>
      <xdr:row>35</xdr:row>
      <xdr:rowOff>90103</xdr:rowOff>
    </xdr:to>
    <xdr:pic>
      <xdr:nvPicPr>
        <xdr:cNvPr id="4" name="Picture 2" descr="C:\Users\ANA VANIZA\Documents\Carmen West ES\i-download.jpg"/>
        <xdr:cNvPicPr>
          <a:picLocks noChangeAspect="1" noChangeArrowheads="1"/>
        </xdr:cNvPicPr>
      </xdr:nvPicPr>
      <xdr:blipFill>
        <a:blip xmlns:r="http://schemas.openxmlformats.org/officeDocument/2006/relationships" r:embed="rId1" cstate="print">
          <a:clrChange>
            <a:clrFrom>
              <a:srgbClr val="DFF0F8"/>
            </a:clrFrom>
            <a:clrTo>
              <a:srgbClr val="DFF0F8">
                <a:alpha val="0"/>
              </a:srgbClr>
            </a:clrTo>
          </a:clrChange>
          <a:extLst>
            <a:ext uri="{28A0092B-C50C-407E-A947-70E740481C1C}">
              <a14:useLocalDpi xmlns:a14="http://schemas.microsoft.com/office/drawing/2010/main" val="0"/>
            </a:ext>
          </a:extLst>
        </a:blip>
        <a:srcRect/>
        <a:stretch>
          <a:fillRect/>
        </a:stretch>
      </xdr:blipFill>
      <xdr:spPr bwMode="auto">
        <a:xfrm>
          <a:off x="133350" y="272878"/>
          <a:ext cx="650017" cy="65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133093</xdr:colOff>
      <xdr:row>32</xdr:row>
      <xdr:rowOff>12099</xdr:rowOff>
    </xdr:from>
    <xdr:to>
      <xdr:col>10</xdr:col>
      <xdr:colOff>339553</xdr:colOff>
      <xdr:row>35</xdr:row>
      <xdr:rowOff>109410</xdr:rowOff>
    </xdr:to>
    <xdr:pic>
      <xdr:nvPicPr>
        <xdr:cNvPr id="5" name="Picture 4" descr="New%20DepE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67043" y="6631974"/>
          <a:ext cx="768435" cy="668811"/>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twoCellAnchor editAs="oneCell">
    <xdr:from>
      <xdr:col>0</xdr:col>
      <xdr:colOff>133350</xdr:colOff>
      <xdr:row>1</xdr:row>
      <xdr:rowOff>6178</xdr:rowOff>
    </xdr:from>
    <xdr:to>
      <xdr:col>1</xdr:col>
      <xdr:colOff>173767</xdr:colOff>
      <xdr:row>4</xdr:row>
      <xdr:rowOff>90103</xdr:rowOff>
    </xdr:to>
    <xdr:pic>
      <xdr:nvPicPr>
        <xdr:cNvPr id="6" name="Picture 2" descr="C:\Users\ANA VANIZA\Documents\Carmen West ES\i-downloa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245053"/>
          <a:ext cx="650017" cy="65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133093</xdr:colOff>
      <xdr:row>1</xdr:row>
      <xdr:rowOff>12099</xdr:rowOff>
    </xdr:from>
    <xdr:to>
      <xdr:col>10</xdr:col>
      <xdr:colOff>339553</xdr:colOff>
      <xdr:row>4</xdr:row>
      <xdr:rowOff>109410</xdr:rowOff>
    </xdr:to>
    <xdr:pic>
      <xdr:nvPicPr>
        <xdr:cNvPr id="7" name="Picture 6" descr="New%20DepE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67043" y="6250974"/>
          <a:ext cx="768435" cy="668811"/>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twoCellAnchor editAs="oneCell">
    <xdr:from>
      <xdr:col>0</xdr:col>
      <xdr:colOff>133350</xdr:colOff>
      <xdr:row>1</xdr:row>
      <xdr:rowOff>6178</xdr:rowOff>
    </xdr:from>
    <xdr:to>
      <xdr:col>1</xdr:col>
      <xdr:colOff>173767</xdr:colOff>
      <xdr:row>4</xdr:row>
      <xdr:rowOff>90103</xdr:rowOff>
    </xdr:to>
    <xdr:pic>
      <xdr:nvPicPr>
        <xdr:cNvPr id="8" name="Picture 2" descr="C:\Users\ANA VANIZA\Documents\Carmen West ES\i-downloa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26053"/>
          <a:ext cx="650017" cy="65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133093</xdr:colOff>
      <xdr:row>1</xdr:row>
      <xdr:rowOff>12099</xdr:rowOff>
    </xdr:from>
    <xdr:to>
      <xdr:col>10</xdr:col>
      <xdr:colOff>339553</xdr:colOff>
      <xdr:row>4</xdr:row>
      <xdr:rowOff>109410</xdr:rowOff>
    </xdr:to>
    <xdr:pic>
      <xdr:nvPicPr>
        <xdr:cNvPr id="9" name="Picture 8" descr="New%20DepE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67043" y="6631974"/>
          <a:ext cx="768435" cy="668811"/>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457199</xdr:colOff>
      <xdr:row>0</xdr:row>
      <xdr:rowOff>66674</xdr:rowOff>
    </xdr:from>
    <xdr:to>
      <xdr:col>7</xdr:col>
      <xdr:colOff>333374</xdr:colOff>
      <xdr:row>2</xdr:row>
      <xdr:rowOff>0</xdr:rowOff>
    </xdr:to>
    <xdr:pic>
      <xdr:nvPicPr>
        <xdr:cNvPr id="2" name="Picture 4" descr="New%20De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4" y="66674"/>
          <a:ext cx="485775" cy="400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381000</xdr:colOff>
      <xdr:row>0</xdr:row>
      <xdr:rowOff>28574</xdr:rowOff>
    </xdr:from>
    <xdr:to>
      <xdr:col>1</xdr:col>
      <xdr:colOff>314325</xdr:colOff>
      <xdr:row>1</xdr:row>
      <xdr:rowOff>228599</xdr:rowOff>
    </xdr:to>
    <xdr:pic>
      <xdr:nvPicPr>
        <xdr:cNvPr id="3" name="Picture 1" descr="deped bohol logo4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28574"/>
          <a:ext cx="5429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47625</xdr:colOff>
          <xdr:row>7</xdr:row>
          <xdr:rowOff>9525</xdr:rowOff>
        </xdr:from>
        <xdr:to>
          <xdr:col>9</xdr:col>
          <xdr:colOff>276225</xdr:colOff>
          <xdr:row>8</xdr:row>
          <xdr:rowOff>0</xdr:rowOff>
        </xdr:to>
        <xdr:sp macro="" textlink="">
          <xdr:nvSpPr>
            <xdr:cNvPr id="2052" name="CheckBox1" descr="YES"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7</xdr:row>
          <xdr:rowOff>57150</xdr:rowOff>
        </xdr:from>
        <xdr:to>
          <xdr:col>3</xdr:col>
          <xdr:colOff>419100</xdr:colOff>
          <xdr:row>8</xdr:row>
          <xdr:rowOff>114300</xdr:rowOff>
        </xdr:to>
        <xdr:sp macro="" textlink="">
          <xdr:nvSpPr>
            <xdr:cNvPr id="2053" name="CheckBox2" descr="YES"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7</xdr:row>
          <xdr:rowOff>66675</xdr:rowOff>
        </xdr:from>
        <xdr:to>
          <xdr:col>3</xdr:col>
          <xdr:colOff>914400</xdr:colOff>
          <xdr:row>8</xdr:row>
          <xdr:rowOff>114300</xdr:rowOff>
        </xdr:to>
        <xdr:sp macro="" textlink="">
          <xdr:nvSpPr>
            <xdr:cNvPr id="2054" name="CheckBox3" descr="YES"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9</xdr:row>
          <xdr:rowOff>28575</xdr:rowOff>
        </xdr:from>
        <xdr:to>
          <xdr:col>3</xdr:col>
          <xdr:colOff>409575</xdr:colOff>
          <xdr:row>9</xdr:row>
          <xdr:rowOff>228600</xdr:rowOff>
        </xdr:to>
        <xdr:sp macro="" textlink="">
          <xdr:nvSpPr>
            <xdr:cNvPr id="2055" name="CheckBox4" descr="YES"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9</xdr:row>
          <xdr:rowOff>38100</xdr:rowOff>
        </xdr:from>
        <xdr:to>
          <xdr:col>3</xdr:col>
          <xdr:colOff>904875</xdr:colOff>
          <xdr:row>9</xdr:row>
          <xdr:rowOff>228600</xdr:rowOff>
        </xdr:to>
        <xdr:sp macro="" textlink="">
          <xdr:nvSpPr>
            <xdr:cNvPr id="2056" name="CheckBox5" descr="YES"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xdr:row>
          <xdr:rowOff>9525</xdr:rowOff>
        </xdr:from>
        <xdr:to>
          <xdr:col>9</xdr:col>
          <xdr:colOff>276225</xdr:colOff>
          <xdr:row>8</xdr:row>
          <xdr:rowOff>190500</xdr:rowOff>
        </xdr:to>
        <xdr:sp macro="" textlink="">
          <xdr:nvSpPr>
            <xdr:cNvPr id="2057" name="CheckBox6" descr="YES"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xdr:row>
          <xdr:rowOff>9525</xdr:rowOff>
        </xdr:from>
        <xdr:to>
          <xdr:col>10</xdr:col>
          <xdr:colOff>504825</xdr:colOff>
          <xdr:row>8</xdr:row>
          <xdr:rowOff>0</xdr:rowOff>
        </xdr:to>
        <xdr:sp macro="" textlink="">
          <xdr:nvSpPr>
            <xdr:cNvPr id="2058" name="CheckBox7" descr="YES"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7</xdr:row>
          <xdr:rowOff>9525</xdr:rowOff>
        </xdr:from>
        <xdr:to>
          <xdr:col>12</xdr:col>
          <xdr:colOff>171450</xdr:colOff>
          <xdr:row>8</xdr:row>
          <xdr:rowOff>0</xdr:rowOff>
        </xdr:to>
        <xdr:sp macro="" textlink="">
          <xdr:nvSpPr>
            <xdr:cNvPr id="2059" name="CheckBox8" descr="YES" hidden="1">
              <a:extLst>
                <a:ext uri="{63B3BB69-23CF-44E3-9099-C40C66FF867C}">
                  <a14:compatExt spid="_x0000_s2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8</xdr:row>
          <xdr:rowOff>19050</xdr:rowOff>
        </xdr:from>
        <xdr:to>
          <xdr:col>11</xdr:col>
          <xdr:colOff>0</xdr:colOff>
          <xdr:row>8</xdr:row>
          <xdr:rowOff>200025</xdr:rowOff>
        </xdr:to>
        <xdr:sp macro="" textlink="">
          <xdr:nvSpPr>
            <xdr:cNvPr id="2060" name="CheckBox9" descr="YES" hidden="1">
              <a:extLst>
                <a:ext uri="{63B3BB69-23CF-44E3-9099-C40C66FF867C}">
                  <a14:compatExt spid="_x0000_s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1</xdr:row>
      <xdr:rowOff>6178</xdr:rowOff>
    </xdr:from>
    <xdr:to>
      <xdr:col>1</xdr:col>
      <xdr:colOff>173767</xdr:colOff>
      <xdr:row>4</xdr:row>
      <xdr:rowOff>90103</xdr:rowOff>
    </xdr:to>
    <xdr:pic>
      <xdr:nvPicPr>
        <xdr:cNvPr id="2" name="Picture 2" descr="C:\Users\ANA VANIZA\Documents\Carmen West ES\i-downloa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83203"/>
          <a:ext cx="650017" cy="65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275968</xdr:colOff>
      <xdr:row>0</xdr:row>
      <xdr:rowOff>202599</xdr:rowOff>
    </xdr:from>
    <xdr:to>
      <xdr:col>8</xdr:col>
      <xdr:colOff>482428</xdr:colOff>
      <xdr:row>4</xdr:row>
      <xdr:rowOff>33210</xdr:rowOff>
    </xdr:to>
    <xdr:pic>
      <xdr:nvPicPr>
        <xdr:cNvPr id="3" name="Picture 2" descr="New%20DepE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3168" y="202599"/>
          <a:ext cx="816060" cy="668811"/>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twoCellAnchor>
    <xdr:from>
      <xdr:col>1</xdr:col>
      <xdr:colOff>9525</xdr:colOff>
      <xdr:row>8</xdr:row>
      <xdr:rowOff>142875</xdr:rowOff>
    </xdr:from>
    <xdr:to>
      <xdr:col>8</xdr:col>
      <xdr:colOff>0</xdr:colOff>
      <xdr:row>14</xdr:row>
      <xdr:rowOff>66675</xdr:rowOff>
    </xdr:to>
    <xdr:sp macro="" textlink="">
      <xdr:nvSpPr>
        <xdr:cNvPr id="4" name="Rounded Rectangle 3"/>
        <xdr:cNvSpPr/>
      </xdr:nvSpPr>
      <xdr:spPr>
        <a:xfrm>
          <a:off x="619125" y="1743075"/>
          <a:ext cx="4257675" cy="10668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a:p>
          <a:pPr algn="ctr"/>
          <a:endParaRPr lang="en-US" sz="1100"/>
        </a:p>
        <a:p>
          <a:pPr algn="ctr"/>
          <a:r>
            <a:rPr lang="en-US" sz="1400"/>
            <a:t>What:</a:t>
          </a:r>
          <a:r>
            <a:rPr lang="en-US" sz="1100"/>
            <a:t>  (Topic/s of Discussion)</a:t>
          </a:r>
        </a:p>
        <a:p>
          <a:pPr algn="ctr"/>
          <a:r>
            <a:rPr lang="en-US" sz="1100"/>
            <a:t>______________________________________________________</a:t>
          </a:r>
        </a:p>
        <a:p>
          <a:pPr algn="ctr"/>
          <a:r>
            <a:rPr lang="en-US" sz="1100"/>
            <a:t>______________________________________________________</a:t>
          </a:r>
        </a:p>
        <a:p>
          <a:pPr algn="ctr"/>
          <a:r>
            <a:rPr lang="en-US" sz="1100"/>
            <a:t>______________________________________________________</a:t>
          </a:r>
        </a:p>
        <a:p>
          <a:pPr algn="ctr"/>
          <a:endParaRPr lang="en-US" sz="1100"/>
        </a:p>
        <a:p>
          <a:pPr algn="ctr"/>
          <a:endParaRPr lang="en-US" sz="1100"/>
        </a:p>
        <a:p>
          <a:pPr algn="ctr"/>
          <a:endParaRPr lang="en-US" sz="1100"/>
        </a:p>
      </xdr:txBody>
    </xdr:sp>
    <xdr:clientData/>
  </xdr:twoCellAnchor>
  <xdr:twoCellAnchor>
    <xdr:from>
      <xdr:col>1</xdr:col>
      <xdr:colOff>0</xdr:colOff>
      <xdr:row>15</xdr:row>
      <xdr:rowOff>9526</xdr:rowOff>
    </xdr:from>
    <xdr:to>
      <xdr:col>7</xdr:col>
      <xdr:colOff>600075</xdr:colOff>
      <xdr:row>18</xdr:row>
      <xdr:rowOff>123826</xdr:rowOff>
    </xdr:to>
    <xdr:sp macro="" textlink="">
      <xdr:nvSpPr>
        <xdr:cNvPr id="5" name="Rounded Rectangle 4"/>
        <xdr:cNvSpPr/>
      </xdr:nvSpPr>
      <xdr:spPr>
        <a:xfrm>
          <a:off x="609600" y="2943226"/>
          <a:ext cx="4257675" cy="6858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a:p>
          <a:pPr algn="ctr"/>
          <a:endParaRPr lang="en-US" sz="1100"/>
        </a:p>
        <a:p>
          <a:pPr algn="ctr"/>
          <a:r>
            <a:rPr lang="en-US" sz="1400"/>
            <a:t>When:</a:t>
          </a:r>
          <a:r>
            <a:rPr lang="en-US" sz="1100"/>
            <a:t>  (Date</a:t>
          </a:r>
          <a:r>
            <a:rPr lang="en-US" sz="1100" baseline="0"/>
            <a:t> of  LAC conducted)</a:t>
          </a:r>
        </a:p>
        <a:p>
          <a:pPr algn="ctr"/>
          <a:endParaRPr lang="en-US" sz="1100"/>
        </a:p>
        <a:p>
          <a:pPr algn="ctr"/>
          <a:r>
            <a:rPr lang="en-US" sz="1100"/>
            <a:t>_____________________________________</a:t>
          </a:r>
        </a:p>
        <a:p>
          <a:pPr algn="ctr"/>
          <a:endParaRPr lang="en-US" sz="1100"/>
        </a:p>
        <a:p>
          <a:pPr algn="ctr"/>
          <a:endParaRPr lang="en-US" sz="1100"/>
        </a:p>
        <a:p>
          <a:pPr algn="ctr"/>
          <a:endParaRPr lang="en-US" sz="1100"/>
        </a:p>
      </xdr:txBody>
    </xdr:sp>
    <xdr:clientData/>
  </xdr:twoCellAnchor>
  <xdr:twoCellAnchor>
    <xdr:from>
      <xdr:col>1</xdr:col>
      <xdr:colOff>0</xdr:colOff>
      <xdr:row>19</xdr:row>
      <xdr:rowOff>66676</xdr:rowOff>
    </xdr:from>
    <xdr:to>
      <xdr:col>7</xdr:col>
      <xdr:colOff>600075</xdr:colOff>
      <xdr:row>23</xdr:row>
      <xdr:rowOff>0</xdr:rowOff>
    </xdr:to>
    <xdr:sp macro="" textlink="">
      <xdr:nvSpPr>
        <xdr:cNvPr id="6" name="Rounded Rectangle 5"/>
        <xdr:cNvSpPr/>
      </xdr:nvSpPr>
      <xdr:spPr>
        <a:xfrm>
          <a:off x="609600" y="3762376"/>
          <a:ext cx="4257675" cy="6953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a:p>
          <a:pPr algn="ctr"/>
          <a:endParaRPr lang="en-US" sz="1100"/>
        </a:p>
        <a:p>
          <a:pPr algn="ctr"/>
          <a:r>
            <a:rPr lang="en-US" sz="1400"/>
            <a:t>Where:</a:t>
          </a:r>
          <a:r>
            <a:rPr lang="en-US" sz="1100"/>
            <a:t> (Venue) </a:t>
          </a:r>
          <a:endParaRPr lang="en-US" sz="1100" baseline="0"/>
        </a:p>
        <a:p>
          <a:pPr algn="ctr"/>
          <a:endParaRPr lang="en-US" sz="1100"/>
        </a:p>
        <a:p>
          <a:pPr algn="ctr"/>
          <a:r>
            <a:rPr lang="en-US" sz="1100"/>
            <a:t>_____________________________________</a:t>
          </a:r>
        </a:p>
        <a:p>
          <a:pPr algn="ctr"/>
          <a:endParaRPr lang="en-US" sz="1100"/>
        </a:p>
        <a:p>
          <a:pPr algn="ctr"/>
          <a:endParaRPr lang="en-US" sz="1100"/>
        </a:p>
        <a:p>
          <a:pPr algn="ctr"/>
          <a:endParaRPr lang="en-US" sz="1100"/>
        </a:p>
      </xdr:txBody>
    </xdr:sp>
    <xdr:clientData/>
  </xdr:twoCellAnchor>
  <xdr:twoCellAnchor>
    <xdr:from>
      <xdr:col>1</xdr:col>
      <xdr:colOff>0</xdr:colOff>
      <xdr:row>23</xdr:row>
      <xdr:rowOff>133349</xdr:rowOff>
    </xdr:from>
    <xdr:to>
      <xdr:col>7</xdr:col>
      <xdr:colOff>600075</xdr:colOff>
      <xdr:row>31</xdr:row>
      <xdr:rowOff>161924</xdr:rowOff>
    </xdr:to>
    <xdr:sp macro="" textlink="">
      <xdr:nvSpPr>
        <xdr:cNvPr id="8" name="Rounded Rectangle 7"/>
        <xdr:cNvSpPr/>
      </xdr:nvSpPr>
      <xdr:spPr>
        <a:xfrm>
          <a:off x="609600" y="4591049"/>
          <a:ext cx="4257675" cy="1552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a:p>
          <a:pPr algn="ctr"/>
          <a:endParaRPr lang="en-US" sz="1100"/>
        </a:p>
        <a:p>
          <a:pPr algn="ctr"/>
          <a:endParaRPr lang="en-US" sz="1400"/>
        </a:p>
        <a:p>
          <a:pPr algn="ctr"/>
          <a:r>
            <a:rPr lang="en-US" sz="1400"/>
            <a:t>What:</a:t>
          </a:r>
          <a:r>
            <a:rPr lang="en-US" sz="1100"/>
            <a:t>  Learnings</a:t>
          </a:r>
          <a:r>
            <a:rPr lang="en-US" sz="1100" baseline="0"/>
            <a:t> from the sharing session  and discussion</a:t>
          </a:r>
          <a:endParaRPr lang="en-US" sz="1100"/>
        </a:p>
        <a:p>
          <a:pPr algn="ctr"/>
          <a:r>
            <a:rPr lang="en-US" sz="1100"/>
            <a:t>________________________________________________________</a:t>
          </a:r>
        </a:p>
        <a:p>
          <a:r>
            <a:rPr lang="en-US" sz="1100">
              <a:solidFill>
                <a:schemeClr val="lt1"/>
              </a:solidFill>
              <a:latin typeface="+mn-lt"/>
              <a:ea typeface="+mn-ea"/>
              <a:cs typeface="+mn-cs"/>
            </a:rPr>
            <a:t>________________________________________________________</a:t>
          </a:r>
          <a:endParaRPr lang="en-US"/>
        </a:p>
        <a:p>
          <a:r>
            <a:rPr lang="en-US" sz="1100">
              <a:solidFill>
                <a:schemeClr val="lt1"/>
              </a:solidFill>
              <a:latin typeface="+mn-lt"/>
              <a:ea typeface="+mn-ea"/>
              <a:cs typeface="+mn-cs"/>
            </a:rPr>
            <a:t>________________________________________________________</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lt1"/>
              </a:solidFill>
              <a:latin typeface="+mn-lt"/>
              <a:ea typeface="+mn-ea"/>
              <a:cs typeface="+mn-cs"/>
            </a:rPr>
            <a:t>________________________________________________________</a:t>
          </a:r>
          <a:endParaRPr lang="en-US"/>
        </a:p>
        <a:p>
          <a:endParaRPr lang="en-US"/>
        </a:p>
        <a:p>
          <a:pPr algn="ctr"/>
          <a:endParaRPr lang="en-US" sz="1100"/>
        </a:p>
        <a:p>
          <a:pPr algn="ctr"/>
          <a:endParaRPr lang="en-US" sz="1100"/>
        </a:p>
        <a:p>
          <a:pPr algn="ctr"/>
          <a:endParaRPr lang="en-US" sz="1100"/>
        </a:p>
      </xdr:txBody>
    </xdr:sp>
    <xdr:clientData/>
  </xdr:twoCellAnchor>
  <xdr:twoCellAnchor>
    <xdr:from>
      <xdr:col>1</xdr:col>
      <xdr:colOff>0</xdr:colOff>
      <xdr:row>32</xdr:row>
      <xdr:rowOff>104775</xdr:rowOff>
    </xdr:from>
    <xdr:to>
      <xdr:col>7</xdr:col>
      <xdr:colOff>600075</xdr:colOff>
      <xdr:row>37</xdr:row>
      <xdr:rowOff>47625</xdr:rowOff>
    </xdr:to>
    <xdr:sp macro="" textlink="">
      <xdr:nvSpPr>
        <xdr:cNvPr id="9" name="Rounded Rectangle 8"/>
        <xdr:cNvSpPr/>
      </xdr:nvSpPr>
      <xdr:spPr>
        <a:xfrm>
          <a:off x="609600" y="6276975"/>
          <a:ext cx="4257675" cy="895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a:p>
          <a:pPr algn="ctr"/>
          <a:endParaRPr lang="en-US" sz="1100"/>
        </a:p>
        <a:p>
          <a:pPr algn="ctr"/>
          <a:r>
            <a:rPr lang="en-US" sz="1400"/>
            <a:t>Next Topic: ________________________________</a:t>
          </a:r>
          <a:endParaRPr lang="en-US" sz="1100" baseline="0"/>
        </a:p>
        <a:p>
          <a:pPr algn="ctr"/>
          <a:endParaRPr lang="en-US" sz="1100"/>
        </a:p>
        <a:p>
          <a:pPr algn="ctr"/>
          <a:r>
            <a:rPr lang="en-US" sz="1100"/>
            <a:t>Venue and Time: _______________________________________</a:t>
          </a:r>
        </a:p>
        <a:p>
          <a:pPr algn="ctr"/>
          <a:endParaRPr lang="en-US" sz="1100"/>
        </a:p>
        <a:p>
          <a:pPr algn="ctr"/>
          <a:endParaRPr lang="en-US" sz="1100"/>
        </a:p>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1</xdr:row>
      <xdr:rowOff>6178</xdr:rowOff>
    </xdr:from>
    <xdr:to>
      <xdr:col>1</xdr:col>
      <xdr:colOff>173767</xdr:colOff>
      <xdr:row>4</xdr:row>
      <xdr:rowOff>90103</xdr:rowOff>
    </xdr:to>
    <xdr:pic>
      <xdr:nvPicPr>
        <xdr:cNvPr id="2" name="Picture 2" descr="C:\Users\ANA VANIZA\Documents\Carmen West ES\i-downloa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96678"/>
          <a:ext cx="650017" cy="65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418843</xdr:colOff>
      <xdr:row>1</xdr:row>
      <xdr:rowOff>31149</xdr:rowOff>
    </xdr:from>
    <xdr:to>
      <xdr:col>5</xdr:col>
      <xdr:colOff>1549228</xdr:colOff>
      <xdr:row>4</xdr:row>
      <xdr:rowOff>61785</xdr:rowOff>
    </xdr:to>
    <xdr:pic>
      <xdr:nvPicPr>
        <xdr:cNvPr id="3" name="Picture 2" descr="New%20DepE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86018" y="221649"/>
          <a:ext cx="1130385" cy="602136"/>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1</xdr:row>
      <xdr:rowOff>6178</xdr:rowOff>
    </xdr:from>
    <xdr:to>
      <xdr:col>1</xdr:col>
      <xdr:colOff>173767</xdr:colOff>
      <xdr:row>4</xdr:row>
      <xdr:rowOff>90103</xdr:rowOff>
    </xdr:to>
    <xdr:pic>
      <xdr:nvPicPr>
        <xdr:cNvPr id="2" name="Picture 2" descr="C:\Users\ANA VANIZA\Documents\Carmen West ES\i-downloa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96678"/>
          <a:ext cx="650017" cy="65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1276092</xdr:colOff>
      <xdr:row>1</xdr:row>
      <xdr:rowOff>59724</xdr:rowOff>
    </xdr:from>
    <xdr:to>
      <xdr:col>5</xdr:col>
      <xdr:colOff>676275</xdr:colOff>
      <xdr:row>4</xdr:row>
      <xdr:rowOff>90360</xdr:rowOff>
    </xdr:to>
    <xdr:pic>
      <xdr:nvPicPr>
        <xdr:cNvPr id="3" name="Picture 2" descr="New%20DepE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67067" y="250224"/>
          <a:ext cx="838458" cy="602136"/>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1</xdr:row>
      <xdr:rowOff>6178</xdr:rowOff>
    </xdr:from>
    <xdr:to>
      <xdr:col>1</xdr:col>
      <xdr:colOff>173767</xdr:colOff>
      <xdr:row>4</xdr:row>
      <xdr:rowOff>90103</xdr:rowOff>
    </xdr:to>
    <xdr:pic>
      <xdr:nvPicPr>
        <xdr:cNvPr id="2" name="Picture 2" descr="C:\Users\ANA VANIZA\Documents\Carmen West ES\i-downloa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96678"/>
          <a:ext cx="650017" cy="65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1000125</xdr:colOff>
      <xdr:row>0</xdr:row>
      <xdr:rowOff>183549</xdr:rowOff>
    </xdr:from>
    <xdr:to>
      <xdr:col>8</xdr:col>
      <xdr:colOff>1581150</xdr:colOff>
      <xdr:row>4</xdr:row>
      <xdr:rowOff>23685</xdr:rowOff>
    </xdr:to>
    <xdr:pic>
      <xdr:nvPicPr>
        <xdr:cNvPr id="3" name="Picture 2" descr="New%20DepE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76850" y="183549"/>
          <a:ext cx="581025" cy="602136"/>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twoCellAnchor>
    <xdr:from>
      <xdr:col>7</xdr:col>
      <xdr:colOff>704850</xdr:colOff>
      <xdr:row>0</xdr:row>
      <xdr:rowOff>123825</xdr:rowOff>
    </xdr:from>
    <xdr:to>
      <xdr:col>8</xdr:col>
      <xdr:colOff>711285</xdr:colOff>
      <xdr:row>3</xdr:row>
      <xdr:rowOff>154461</xdr:rowOff>
    </xdr:to>
    <xdr:pic>
      <xdr:nvPicPr>
        <xdr:cNvPr id="4" name="Picture 3" descr="New%20DepED"/>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95875" y="123825"/>
          <a:ext cx="816060" cy="602136"/>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1</xdr:row>
      <xdr:rowOff>6178</xdr:rowOff>
    </xdr:from>
    <xdr:to>
      <xdr:col>1</xdr:col>
      <xdr:colOff>173767</xdr:colOff>
      <xdr:row>4</xdr:row>
      <xdr:rowOff>90103</xdr:rowOff>
    </xdr:to>
    <xdr:pic>
      <xdr:nvPicPr>
        <xdr:cNvPr id="2" name="Picture 2" descr="C:\Users\ANA VANIZA\Documents\Carmen West ES\i-downloa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96678"/>
          <a:ext cx="650017" cy="65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447418</xdr:colOff>
      <xdr:row>1</xdr:row>
      <xdr:rowOff>2574</xdr:rowOff>
    </xdr:from>
    <xdr:to>
      <xdr:col>5</xdr:col>
      <xdr:colOff>1577803</xdr:colOff>
      <xdr:row>4</xdr:row>
      <xdr:rowOff>33210</xdr:rowOff>
    </xdr:to>
    <xdr:pic>
      <xdr:nvPicPr>
        <xdr:cNvPr id="3" name="Picture 2" descr="New%20DepE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14593" y="193074"/>
          <a:ext cx="1130385" cy="602136"/>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1</xdr:row>
      <xdr:rowOff>6178</xdr:rowOff>
    </xdr:from>
    <xdr:to>
      <xdr:col>1</xdr:col>
      <xdr:colOff>430942</xdr:colOff>
      <xdr:row>4</xdr:row>
      <xdr:rowOff>90103</xdr:rowOff>
    </xdr:to>
    <xdr:pic>
      <xdr:nvPicPr>
        <xdr:cNvPr id="2" name="Picture 2" descr="C:\Users\ANA VANIZA\Documents\Carmen West ES\i-downloa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96678"/>
          <a:ext cx="650017" cy="65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352168</xdr:colOff>
      <xdr:row>1</xdr:row>
      <xdr:rowOff>31149</xdr:rowOff>
    </xdr:from>
    <xdr:to>
      <xdr:col>9</xdr:col>
      <xdr:colOff>485775</xdr:colOff>
      <xdr:row>4</xdr:row>
      <xdr:rowOff>61785</xdr:rowOff>
    </xdr:to>
    <xdr:pic>
      <xdr:nvPicPr>
        <xdr:cNvPr id="3" name="Picture 2" descr="New%20DepE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71793" y="221649"/>
          <a:ext cx="743207" cy="602136"/>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1/AppData/Local/Temp/Rar$DI01.625/4.%20HRIS%20Carmen%20West%20C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ackp\ducuments\MOOE%202016\mooe%20july%202016\pow%202%20lu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I. Personal"/>
      <sheetName val="II. Family Background"/>
      <sheetName val="III. Educational Background"/>
      <sheetName val="IV. Eligibilities "/>
      <sheetName val="V. Work Experience"/>
      <sheetName val="VI. Trainings Scholarships"/>
      <sheetName val="EBEIS template"/>
      <sheetName val="Sheet1"/>
      <sheetName val="office"/>
      <sheetName val="References"/>
      <sheetName val="OtherRef"/>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t="str">
            <v xml:space="preserve">BRIONES,  RACHEL  SABIJON  </v>
          </cell>
          <cell r="E2" t="str">
            <v>Region I</v>
          </cell>
          <cell r="G2" t="str">
            <v>Region I - Ilocos Region</v>
          </cell>
        </row>
        <row r="3">
          <cell r="A3" t="str">
            <v xml:space="preserve">PAQUIBOT,  EVELYN  OLUDIN  </v>
          </cell>
          <cell r="E3" t="str">
            <v>Region II</v>
          </cell>
          <cell r="G3" t="str">
            <v>Region II - Cagayan Valley</v>
          </cell>
        </row>
        <row r="4">
          <cell r="A4" t="str">
            <v xml:space="preserve">DEE,  EVELYN  ANGHAD  </v>
          </cell>
          <cell r="E4" t="str">
            <v>Region III</v>
          </cell>
          <cell r="G4" t="str">
            <v>Region III - Central Luzon</v>
          </cell>
        </row>
        <row r="5">
          <cell r="A5" t="str">
            <v xml:space="preserve">GAMUTAN,  CECILIA  CABAHUG  </v>
          </cell>
          <cell r="E5" t="str">
            <v>Region IV-A</v>
          </cell>
          <cell r="G5" t="str">
            <v>Region IV-A (CALABARZON)</v>
          </cell>
        </row>
        <row r="6">
          <cell r="A6" t="str">
            <v xml:space="preserve">JUMAWID,  JULINNA  MADAYAG  </v>
          </cell>
          <cell r="E6" t="str">
            <v>Region IV-B</v>
          </cell>
          <cell r="G6" t="str">
            <v>Region IV- MIMAROPA</v>
          </cell>
        </row>
        <row r="7">
          <cell r="A7" t="str">
            <v xml:space="preserve">MALARAN,  ROMULA  BUÑAO  </v>
          </cell>
          <cell r="E7" t="str">
            <v>Region V</v>
          </cell>
          <cell r="G7" t="str">
            <v>Region V - Bicol Region</v>
          </cell>
        </row>
        <row r="8">
          <cell r="A8" t="str">
            <v xml:space="preserve">ITEM,  LILIA  BUAYA  </v>
          </cell>
          <cell r="E8" t="str">
            <v>Region VI</v>
          </cell>
          <cell r="G8" t="str">
            <v>Region VI - Western Visayas</v>
          </cell>
        </row>
        <row r="9">
          <cell r="A9" t="str">
            <v xml:space="preserve">LARA,  JUNAH  TORREFRANCA  </v>
          </cell>
          <cell r="E9" t="str">
            <v>Region VII</v>
          </cell>
          <cell r="G9" t="str">
            <v>Region VII - Central Visayas</v>
          </cell>
        </row>
        <row r="10">
          <cell r="A10" t="str">
            <v xml:space="preserve">PIDO,  CAROLINA  JUMAWID  </v>
          </cell>
          <cell r="E10" t="str">
            <v>Region VIII</v>
          </cell>
          <cell r="G10" t="str">
            <v>Region VIII - Eastern Visayas</v>
          </cell>
        </row>
        <row r="11">
          <cell r="A11" t="str">
            <v xml:space="preserve">AVERGONZADO,  EDITHA  GUMAPAC  </v>
          </cell>
          <cell r="E11" t="str">
            <v>Region IX</v>
          </cell>
          <cell r="G11" t="str">
            <v>Region IX - Zamboanga Peninsula</v>
          </cell>
        </row>
        <row r="12">
          <cell r="A12" t="str">
            <v xml:space="preserve">OREVILLO,  REMIDIOS JACKYLYN  PAHAMUTANG  </v>
          </cell>
          <cell r="E12" t="str">
            <v>Region X</v>
          </cell>
          <cell r="G12" t="str">
            <v>Region X - Northern Mindanao</v>
          </cell>
        </row>
        <row r="13">
          <cell r="A13" t="str">
            <v xml:space="preserve">VIODOR,  NENITA  ODTOHAN  </v>
          </cell>
          <cell r="E13" t="str">
            <v>Region XI</v>
          </cell>
          <cell r="G13" t="str">
            <v>Region XI - Davao Region</v>
          </cell>
        </row>
        <row r="14">
          <cell r="A14" t="str">
            <v xml:space="preserve">APOR,  EMMANUELITO  GALLENERO  </v>
          </cell>
          <cell r="E14" t="str">
            <v>Region XII</v>
          </cell>
          <cell r="G14" t="str">
            <v>Region XII - SOCCSKSARGEN</v>
          </cell>
        </row>
        <row r="15">
          <cell r="A15" t="str">
            <v xml:space="preserve">BAJENTING,  JACQUELINE  GENGONE  </v>
          </cell>
          <cell r="E15" t="str">
            <v>CARAGA</v>
          </cell>
          <cell r="G15" t="str">
            <v>Region XIII (Caraga)</v>
          </cell>
        </row>
        <row r="16">
          <cell r="A16" t="str">
            <v xml:space="preserve">CAJOTE,  ANALIZA  SIAROT  </v>
          </cell>
          <cell r="E16" t="str">
            <v>ARMM</v>
          </cell>
          <cell r="G16" t="str">
            <v>ARMM</v>
          </cell>
        </row>
        <row r="17">
          <cell r="A17" t="str">
            <v xml:space="preserve">ESPANSO,  BEATRIZ  GUMAPAC  </v>
          </cell>
          <cell r="E17" t="str">
            <v>CAR</v>
          </cell>
          <cell r="G17" t="str">
            <v>CAR</v>
          </cell>
        </row>
        <row r="18">
          <cell r="A18" t="str">
            <v xml:space="preserve">CAJES,  JOAN  TORREFRANCA  </v>
          </cell>
          <cell r="E18" t="str">
            <v>NCR</v>
          </cell>
          <cell r="G18" t="str">
            <v>NCR</v>
          </cell>
        </row>
        <row r="19">
          <cell r="A19" t="str">
            <v xml:space="preserve">ISMAEL,  JUANA  POLICIOS  </v>
          </cell>
          <cell r="G19" t="str">
            <v>Abra</v>
          </cell>
        </row>
        <row r="20">
          <cell r="A20"/>
          <cell r="G20" t="str">
            <v>Agusan del Norte</v>
          </cell>
        </row>
        <row r="21">
          <cell r="A21"/>
          <cell r="G21" t="str">
            <v>Agusan del Sur</v>
          </cell>
        </row>
        <row r="22">
          <cell r="A22"/>
          <cell r="G22" t="str">
            <v>Aklan</v>
          </cell>
        </row>
        <row r="23">
          <cell r="A23"/>
          <cell r="G23" t="str">
            <v>Alaminos City</v>
          </cell>
        </row>
        <row r="24">
          <cell r="A24"/>
          <cell r="G24" t="str">
            <v>Albay</v>
          </cell>
        </row>
        <row r="25">
          <cell r="A25"/>
          <cell r="G25" t="str">
            <v>Angeles City</v>
          </cell>
        </row>
        <row r="26">
          <cell r="A26"/>
          <cell r="G26" t="str">
            <v>Antipolo City</v>
          </cell>
        </row>
        <row r="27">
          <cell r="A27"/>
          <cell r="G27" t="str">
            <v>Antique</v>
          </cell>
        </row>
        <row r="28">
          <cell r="A28"/>
          <cell r="G28" t="str">
            <v>Apayao</v>
          </cell>
        </row>
        <row r="29">
          <cell r="A29"/>
          <cell r="G29" t="str">
            <v>Aurora</v>
          </cell>
        </row>
        <row r="30">
          <cell r="A30"/>
          <cell r="G30" t="str">
            <v>Bacolod City</v>
          </cell>
        </row>
        <row r="31">
          <cell r="A31"/>
          <cell r="G31" t="str">
            <v>Bago City</v>
          </cell>
        </row>
        <row r="32">
          <cell r="A32"/>
          <cell r="G32" t="str">
            <v>Baguio City</v>
          </cell>
        </row>
        <row r="33">
          <cell r="A33"/>
          <cell r="G33" t="str">
            <v>Bais City</v>
          </cell>
        </row>
        <row r="34">
          <cell r="A34"/>
          <cell r="G34" t="str">
            <v>Balanga City</v>
          </cell>
        </row>
        <row r="35">
          <cell r="A35"/>
          <cell r="G35" t="str">
            <v>Basilan</v>
          </cell>
        </row>
        <row r="36">
          <cell r="A36"/>
          <cell r="G36" t="str">
            <v>Bataan</v>
          </cell>
        </row>
        <row r="37">
          <cell r="A37"/>
          <cell r="G37" t="str">
            <v>Batanes</v>
          </cell>
        </row>
        <row r="38">
          <cell r="A38"/>
          <cell r="G38" t="str">
            <v>Batangas</v>
          </cell>
        </row>
        <row r="39">
          <cell r="A39"/>
          <cell r="G39" t="str">
            <v>Batangas City</v>
          </cell>
        </row>
        <row r="40">
          <cell r="A40"/>
          <cell r="G40" t="str">
            <v>Bayawan City</v>
          </cell>
        </row>
        <row r="41">
          <cell r="A41"/>
          <cell r="G41" t="str">
            <v>Benguet</v>
          </cell>
        </row>
        <row r="42">
          <cell r="A42"/>
          <cell r="G42" t="str">
            <v>Biliran</v>
          </cell>
        </row>
        <row r="43">
          <cell r="A43"/>
          <cell r="G43" t="str">
            <v>Bislig City</v>
          </cell>
        </row>
        <row r="44">
          <cell r="A44"/>
          <cell r="G44" t="str">
            <v>Bogo City</v>
          </cell>
        </row>
        <row r="45">
          <cell r="A45"/>
          <cell r="G45" t="str">
            <v>Bohol</v>
          </cell>
        </row>
        <row r="46">
          <cell r="A46"/>
          <cell r="G46" t="str">
            <v>Borongan City</v>
          </cell>
        </row>
        <row r="47">
          <cell r="A47"/>
          <cell r="G47" t="str">
            <v>Bukidnon</v>
          </cell>
        </row>
        <row r="48">
          <cell r="A48"/>
          <cell r="G48" t="str">
            <v>Bulacan</v>
          </cell>
        </row>
        <row r="49">
          <cell r="A49"/>
          <cell r="G49" t="str">
            <v>Butuan City</v>
          </cell>
        </row>
        <row r="50">
          <cell r="A50"/>
          <cell r="G50" t="str">
            <v>Cabanatuan City</v>
          </cell>
        </row>
        <row r="51">
          <cell r="A51"/>
          <cell r="G51" t="str">
            <v>Cadiz City</v>
          </cell>
        </row>
        <row r="52">
          <cell r="A52"/>
          <cell r="G52" t="str">
            <v>Cagayan</v>
          </cell>
        </row>
        <row r="53">
          <cell r="A53"/>
          <cell r="G53" t="str">
            <v>Cagayan de Oro City</v>
          </cell>
        </row>
        <row r="54">
          <cell r="A54"/>
          <cell r="G54" t="str">
            <v>Calamba City</v>
          </cell>
        </row>
        <row r="55">
          <cell r="A55"/>
          <cell r="G55" t="str">
            <v>Calapan City</v>
          </cell>
        </row>
        <row r="56">
          <cell r="A56"/>
          <cell r="G56" t="str">
            <v>Calbayog City</v>
          </cell>
        </row>
        <row r="57">
          <cell r="A57"/>
          <cell r="G57" t="str">
            <v>Caloocan City</v>
          </cell>
        </row>
        <row r="58">
          <cell r="A58"/>
          <cell r="G58" t="str">
            <v>Camarines Norte</v>
          </cell>
        </row>
        <row r="59">
          <cell r="A59"/>
          <cell r="G59" t="str">
            <v>Camarines Sur</v>
          </cell>
        </row>
        <row r="60">
          <cell r="A60"/>
          <cell r="G60" t="str">
            <v>Camiguin</v>
          </cell>
        </row>
        <row r="61">
          <cell r="A61"/>
          <cell r="G61" t="str">
            <v>Candon City</v>
          </cell>
        </row>
        <row r="62">
          <cell r="A62"/>
          <cell r="G62" t="str">
            <v>Capiz</v>
          </cell>
        </row>
        <row r="63">
          <cell r="A63"/>
          <cell r="G63" t="str">
            <v>Carcar City</v>
          </cell>
        </row>
        <row r="64">
          <cell r="A64"/>
          <cell r="G64" t="str">
            <v>Catanduanes</v>
          </cell>
        </row>
        <row r="65">
          <cell r="A65"/>
          <cell r="G65" t="str">
            <v>Catbalogan City</v>
          </cell>
        </row>
        <row r="66">
          <cell r="A66"/>
          <cell r="G66" t="str">
            <v>Cauayan City</v>
          </cell>
        </row>
        <row r="67">
          <cell r="A67"/>
          <cell r="G67" t="str">
            <v>Cavite</v>
          </cell>
        </row>
        <row r="68">
          <cell r="A68"/>
          <cell r="G68" t="str">
            <v>Cavite City</v>
          </cell>
        </row>
        <row r="69">
          <cell r="A69"/>
          <cell r="G69" t="str">
            <v>Cebu</v>
          </cell>
        </row>
        <row r="70">
          <cell r="A70"/>
          <cell r="G70" t="str">
            <v>Cebu City</v>
          </cell>
        </row>
        <row r="71">
          <cell r="A71"/>
          <cell r="G71" t="str">
            <v>City of Naga, Cebu</v>
          </cell>
        </row>
        <row r="72">
          <cell r="A72"/>
          <cell r="G72" t="str">
            <v>City of San Juan</v>
          </cell>
        </row>
        <row r="73">
          <cell r="A73"/>
          <cell r="G73" t="str">
            <v>Compostela Valley</v>
          </cell>
        </row>
        <row r="74">
          <cell r="A74"/>
          <cell r="G74" t="str">
            <v>Cotabato City</v>
          </cell>
        </row>
        <row r="75">
          <cell r="A75"/>
          <cell r="G75" t="str">
            <v>Dagupan City</v>
          </cell>
        </row>
        <row r="76">
          <cell r="A76"/>
          <cell r="G76" t="str">
            <v>Danao City</v>
          </cell>
        </row>
        <row r="77">
          <cell r="A77"/>
          <cell r="G77" t="str">
            <v>Dapitan City</v>
          </cell>
        </row>
        <row r="78">
          <cell r="A78"/>
          <cell r="G78" t="str">
            <v>Dasmarinas City</v>
          </cell>
        </row>
        <row r="79">
          <cell r="A79"/>
          <cell r="G79" t="str">
            <v>Davao City</v>
          </cell>
        </row>
        <row r="80">
          <cell r="A80"/>
          <cell r="G80" t="str">
            <v>Davao del Norte</v>
          </cell>
        </row>
        <row r="81">
          <cell r="A81"/>
          <cell r="G81" t="str">
            <v>Davao del Sur</v>
          </cell>
        </row>
        <row r="82">
          <cell r="A82"/>
          <cell r="G82" t="str">
            <v>Davao Oriental</v>
          </cell>
        </row>
        <row r="83">
          <cell r="A83"/>
          <cell r="G83" t="str">
            <v>Digos City</v>
          </cell>
        </row>
        <row r="84">
          <cell r="A84"/>
          <cell r="G84" t="str">
            <v>Dinagat Island</v>
          </cell>
        </row>
        <row r="85">
          <cell r="A85"/>
          <cell r="G85" t="str">
            <v>Dipolog City</v>
          </cell>
        </row>
        <row r="86">
          <cell r="A86"/>
          <cell r="G86" t="str">
            <v>Dumaguete City</v>
          </cell>
        </row>
        <row r="87">
          <cell r="A87"/>
          <cell r="G87" t="str">
            <v>Eastern Samar</v>
          </cell>
        </row>
        <row r="88">
          <cell r="A88"/>
          <cell r="G88" t="str">
            <v>El Salvador</v>
          </cell>
        </row>
        <row r="89">
          <cell r="A89"/>
          <cell r="G89" t="str">
            <v>Escalante City</v>
          </cell>
        </row>
        <row r="90">
          <cell r="A90"/>
          <cell r="G90" t="str">
            <v>Gapan City</v>
          </cell>
        </row>
        <row r="91">
          <cell r="A91"/>
          <cell r="G91" t="str">
            <v>General Santos City</v>
          </cell>
        </row>
        <row r="92">
          <cell r="A92"/>
          <cell r="G92" t="str">
            <v>Gingoog City</v>
          </cell>
        </row>
        <row r="93">
          <cell r="A93"/>
          <cell r="G93" t="str">
            <v>Guihulngan City</v>
          </cell>
        </row>
        <row r="94">
          <cell r="A94"/>
          <cell r="G94" t="str">
            <v>Guimaras</v>
          </cell>
        </row>
        <row r="95">
          <cell r="A95"/>
          <cell r="G95" t="str">
            <v>Ifugao</v>
          </cell>
        </row>
        <row r="96">
          <cell r="A96"/>
          <cell r="G96" t="str">
            <v>Iligan City</v>
          </cell>
        </row>
        <row r="97">
          <cell r="A97"/>
          <cell r="G97" t="str">
            <v>Ilocos Norte</v>
          </cell>
        </row>
        <row r="98">
          <cell r="A98"/>
          <cell r="G98" t="str">
            <v>Ilocos Sur</v>
          </cell>
        </row>
        <row r="99">
          <cell r="A99"/>
          <cell r="G99" t="str">
            <v>Iloilo</v>
          </cell>
        </row>
        <row r="100">
          <cell r="A100"/>
          <cell r="G100" t="str">
            <v>Iloilo City</v>
          </cell>
        </row>
        <row r="101">
          <cell r="A101"/>
          <cell r="G101" t="str">
            <v>Iriga City</v>
          </cell>
        </row>
        <row r="102">
          <cell r="A102"/>
          <cell r="G102" t="str">
            <v>Isabela</v>
          </cell>
        </row>
        <row r="103">
          <cell r="A103"/>
          <cell r="G103" t="str">
            <v>Isabela City</v>
          </cell>
        </row>
        <row r="104">
          <cell r="A104"/>
          <cell r="G104" t="str">
            <v>Island Garden City of Samal</v>
          </cell>
        </row>
        <row r="105">
          <cell r="A105"/>
          <cell r="G105" t="str">
            <v>Kabankalan City</v>
          </cell>
        </row>
        <row r="106">
          <cell r="A106"/>
          <cell r="G106" t="str">
            <v>Kalinga</v>
          </cell>
        </row>
        <row r="107">
          <cell r="A107"/>
          <cell r="G107" t="str">
            <v>Kidapawan City</v>
          </cell>
        </row>
        <row r="108">
          <cell r="A108"/>
          <cell r="G108" t="str">
            <v>Koronadal City</v>
          </cell>
        </row>
        <row r="109">
          <cell r="A109"/>
          <cell r="G109" t="str">
            <v>La Carlota City</v>
          </cell>
        </row>
        <row r="110">
          <cell r="A110"/>
          <cell r="G110" t="str">
            <v>La Union</v>
          </cell>
        </row>
        <row r="111">
          <cell r="A111"/>
          <cell r="G111" t="str">
            <v>Laguna</v>
          </cell>
        </row>
        <row r="112">
          <cell r="A112"/>
          <cell r="G112" t="str">
            <v>Lamitan City</v>
          </cell>
        </row>
        <row r="113">
          <cell r="A113"/>
          <cell r="G113" t="str">
            <v>Lanao del Norte</v>
          </cell>
        </row>
        <row r="114">
          <cell r="A114"/>
          <cell r="G114" t="str">
            <v>Lanao del Sur - IA</v>
          </cell>
        </row>
        <row r="115">
          <cell r="A115"/>
          <cell r="G115" t="str">
            <v>Lanao del Sur - IB</v>
          </cell>
        </row>
        <row r="116">
          <cell r="A116"/>
          <cell r="G116" t="str">
            <v>Lanao del Sur - IIA</v>
          </cell>
        </row>
        <row r="117">
          <cell r="A117"/>
          <cell r="G117" t="str">
            <v>Lanao del Sur - IIB</v>
          </cell>
        </row>
        <row r="118">
          <cell r="A118"/>
          <cell r="G118" t="str">
            <v>Laoag City</v>
          </cell>
        </row>
        <row r="119">
          <cell r="A119"/>
          <cell r="G119" t="str">
            <v>Lapu-Lapu City</v>
          </cell>
        </row>
        <row r="120">
          <cell r="A120"/>
          <cell r="G120" t="str">
            <v>Las Piñas City</v>
          </cell>
        </row>
        <row r="121">
          <cell r="A121"/>
          <cell r="G121" t="str">
            <v>Legaspi City</v>
          </cell>
        </row>
        <row r="122">
          <cell r="A122"/>
          <cell r="G122" t="str">
            <v>Leyte</v>
          </cell>
        </row>
        <row r="123">
          <cell r="A123"/>
          <cell r="G123" t="str">
            <v>Ligao City</v>
          </cell>
        </row>
        <row r="124">
          <cell r="A124"/>
          <cell r="G124" t="str">
            <v>Lipa City</v>
          </cell>
        </row>
        <row r="125">
          <cell r="A125"/>
          <cell r="G125" t="str">
            <v>Lucena City</v>
          </cell>
        </row>
        <row r="126">
          <cell r="A126"/>
          <cell r="G126" t="str">
            <v>Maasin City</v>
          </cell>
        </row>
        <row r="127">
          <cell r="A127"/>
          <cell r="G127" t="str">
            <v>Maguindanao I</v>
          </cell>
        </row>
        <row r="128">
          <cell r="A128"/>
          <cell r="G128" t="str">
            <v>Maguindanao II</v>
          </cell>
        </row>
        <row r="129">
          <cell r="A129"/>
          <cell r="G129" t="str">
            <v>Makati City</v>
          </cell>
        </row>
        <row r="130">
          <cell r="A130"/>
          <cell r="G130" t="str">
            <v>Malabon City</v>
          </cell>
        </row>
        <row r="131">
          <cell r="A131"/>
          <cell r="G131" t="str">
            <v>Malaybalay City</v>
          </cell>
        </row>
        <row r="132">
          <cell r="A132"/>
          <cell r="G132" t="str">
            <v>Malolos City</v>
          </cell>
        </row>
        <row r="133">
          <cell r="A133"/>
          <cell r="G133" t="str">
            <v>Mandaluyong City</v>
          </cell>
        </row>
        <row r="134">
          <cell r="A134"/>
          <cell r="G134" t="str">
            <v>Mandaue City</v>
          </cell>
        </row>
        <row r="135">
          <cell r="A135"/>
          <cell r="G135" t="str">
            <v>Manila</v>
          </cell>
        </row>
        <row r="136">
          <cell r="A136"/>
          <cell r="G136" t="str">
            <v>Marawi City</v>
          </cell>
        </row>
        <row r="137">
          <cell r="A137"/>
          <cell r="G137" t="str">
            <v>Marikina City</v>
          </cell>
        </row>
        <row r="138">
          <cell r="A138"/>
          <cell r="G138" t="str">
            <v>Marinduque</v>
          </cell>
        </row>
        <row r="139">
          <cell r="A139"/>
          <cell r="G139" t="str">
            <v>Masbate</v>
          </cell>
        </row>
        <row r="140">
          <cell r="A140"/>
          <cell r="G140" t="str">
            <v>Masbate City</v>
          </cell>
        </row>
        <row r="141">
          <cell r="A141"/>
          <cell r="G141" t="str">
            <v>Mati City</v>
          </cell>
        </row>
        <row r="142">
          <cell r="A142"/>
          <cell r="G142" t="str">
            <v>Misamis Occidental</v>
          </cell>
        </row>
        <row r="143">
          <cell r="A143"/>
          <cell r="G143" t="str">
            <v>Misamis Oriental</v>
          </cell>
        </row>
        <row r="144">
          <cell r="A144"/>
          <cell r="G144" t="str">
            <v>Mt. Province</v>
          </cell>
        </row>
        <row r="145">
          <cell r="A145"/>
          <cell r="G145" t="str">
            <v>Munoz Science City</v>
          </cell>
        </row>
        <row r="146">
          <cell r="A146"/>
          <cell r="G146" t="str">
            <v>Muntinlupa City</v>
          </cell>
        </row>
        <row r="147">
          <cell r="A147"/>
          <cell r="G147" t="str">
            <v>Naga City</v>
          </cell>
        </row>
        <row r="148">
          <cell r="A148"/>
          <cell r="G148" t="str">
            <v>Navotas</v>
          </cell>
        </row>
        <row r="149">
          <cell r="A149"/>
          <cell r="G149" t="str">
            <v>Negros Occidental</v>
          </cell>
        </row>
        <row r="150">
          <cell r="A150"/>
          <cell r="G150" t="str">
            <v>Negros Oriental</v>
          </cell>
        </row>
        <row r="151">
          <cell r="A151"/>
          <cell r="G151" t="str">
            <v>North Cotabato</v>
          </cell>
        </row>
        <row r="152">
          <cell r="A152"/>
          <cell r="G152" t="str">
            <v>Northern Samar</v>
          </cell>
        </row>
        <row r="153">
          <cell r="A153"/>
          <cell r="G153" t="str">
            <v>Nueva Ecija</v>
          </cell>
        </row>
        <row r="154">
          <cell r="A154"/>
          <cell r="G154" t="str">
            <v>Nueva Vizcaya</v>
          </cell>
        </row>
        <row r="155">
          <cell r="A155"/>
          <cell r="G155" t="str">
            <v>Occidental Mindoro</v>
          </cell>
        </row>
        <row r="156">
          <cell r="A156"/>
          <cell r="G156" t="str">
            <v>Olongapo City</v>
          </cell>
        </row>
        <row r="157">
          <cell r="A157"/>
          <cell r="G157" t="str">
            <v>Oriental Mindoro</v>
          </cell>
        </row>
        <row r="158">
          <cell r="A158"/>
          <cell r="G158" t="str">
            <v>Ormoc City</v>
          </cell>
        </row>
        <row r="159">
          <cell r="A159"/>
          <cell r="G159" t="str">
            <v>Oroquieta City</v>
          </cell>
        </row>
        <row r="160">
          <cell r="A160"/>
          <cell r="G160" t="str">
            <v>Ozamis City</v>
          </cell>
        </row>
        <row r="161">
          <cell r="A161"/>
          <cell r="G161" t="str">
            <v>Pagadian City</v>
          </cell>
        </row>
        <row r="162">
          <cell r="A162"/>
          <cell r="G162" t="str">
            <v>Palawan</v>
          </cell>
        </row>
        <row r="163">
          <cell r="A163"/>
          <cell r="G163" t="str">
            <v>Pampanga</v>
          </cell>
        </row>
        <row r="164">
          <cell r="A164"/>
          <cell r="G164" t="str">
            <v>Panabo City</v>
          </cell>
        </row>
        <row r="165">
          <cell r="A165"/>
          <cell r="G165" t="str">
            <v>Pangasinan I, Lingayen</v>
          </cell>
        </row>
        <row r="166">
          <cell r="A166"/>
          <cell r="G166" t="str">
            <v>Pangasinan II, Binalonan</v>
          </cell>
        </row>
        <row r="167">
          <cell r="A167"/>
          <cell r="G167" t="str">
            <v>Paranaque City</v>
          </cell>
        </row>
        <row r="168">
          <cell r="A168"/>
          <cell r="G168" t="str">
            <v>Pasay City</v>
          </cell>
        </row>
        <row r="169">
          <cell r="A169"/>
          <cell r="G169" t="str">
            <v>Pasig City</v>
          </cell>
        </row>
        <row r="170">
          <cell r="A170"/>
          <cell r="G170" t="str">
            <v>Passi City</v>
          </cell>
        </row>
        <row r="171">
          <cell r="A171"/>
          <cell r="G171" t="str">
            <v>Puerto Princesa City</v>
          </cell>
        </row>
        <row r="172">
          <cell r="A172"/>
          <cell r="G172" t="str">
            <v>Quezon</v>
          </cell>
        </row>
        <row r="173">
          <cell r="A173"/>
          <cell r="G173" t="str">
            <v>Quezon City</v>
          </cell>
        </row>
        <row r="174">
          <cell r="A174"/>
          <cell r="G174" t="str">
            <v>Quirino</v>
          </cell>
        </row>
        <row r="175">
          <cell r="A175"/>
          <cell r="G175" t="str">
            <v>Rizal</v>
          </cell>
        </row>
        <row r="176">
          <cell r="A176"/>
          <cell r="G176" t="str">
            <v>Romblon</v>
          </cell>
        </row>
        <row r="177">
          <cell r="A177"/>
          <cell r="G177" t="str">
            <v>Roxas City</v>
          </cell>
        </row>
        <row r="178">
          <cell r="A178"/>
          <cell r="G178" t="str">
            <v>Sagay City</v>
          </cell>
        </row>
        <row r="179">
          <cell r="A179"/>
          <cell r="G179" t="str">
            <v>Samar (Western Samar)</v>
          </cell>
        </row>
        <row r="180">
          <cell r="A180"/>
          <cell r="G180" t="str">
            <v>San Carlos City</v>
          </cell>
        </row>
        <row r="181">
          <cell r="A181"/>
          <cell r="G181" t="str">
            <v>San Carlos City</v>
          </cell>
        </row>
        <row r="182">
          <cell r="A182"/>
          <cell r="G182" t="str">
            <v>San Fernando City</v>
          </cell>
        </row>
        <row r="183">
          <cell r="A183"/>
          <cell r="G183" t="str">
            <v>San Fernando City</v>
          </cell>
        </row>
        <row r="184">
          <cell r="A184"/>
          <cell r="G184" t="str">
            <v>San Jose City</v>
          </cell>
        </row>
        <row r="185">
          <cell r="A185"/>
          <cell r="G185" t="str">
            <v>San Jose del Monte City</v>
          </cell>
        </row>
        <row r="186">
          <cell r="A186"/>
          <cell r="G186" t="str">
            <v>San Pablo City</v>
          </cell>
        </row>
        <row r="187">
          <cell r="A187"/>
          <cell r="G187" t="str">
            <v>Santiago City</v>
          </cell>
        </row>
        <row r="188">
          <cell r="A188"/>
          <cell r="G188" t="str">
            <v>Sarangani</v>
          </cell>
        </row>
        <row r="189">
          <cell r="A189"/>
          <cell r="G189" t="str">
            <v>Shariff Kabunsuan</v>
          </cell>
        </row>
        <row r="190">
          <cell r="A190"/>
          <cell r="G190" t="str">
            <v>Siargao</v>
          </cell>
        </row>
        <row r="191">
          <cell r="A191"/>
          <cell r="G191" t="str">
            <v>Silay City</v>
          </cell>
        </row>
        <row r="192">
          <cell r="A192"/>
          <cell r="G192" t="str">
            <v>Siquijor</v>
          </cell>
        </row>
        <row r="193">
          <cell r="A193"/>
          <cell r="G193" t="str">
            <v>Sorsogon</v>
          </cell>
        </row>
        <row r="194">
          <cell r="A194"/>
          <cell r="G194" t="str">
            <v>Sorsogon City</v>
          </cell>
        </row>
        <row r="195">
          <cell r="A195"/>
          <cell r="G195" t="str">
            <v>South Cotabato</v>
          </cell>
        </row>
        <row r="196">
          <cell r="A196"/>
          <cell r="G196" t="str">
            <v>Southern Leyte</v>
          </cell>
        </row>
        <row r="197">
          <cell r="A197"/>
          <cell r="G197" t="str">
            <v>Sta. Rosa City</v>
          </cell>
        </row>
        <row r="198">
          <cell r="A198"/>
          <cell r="G198" t="str">
            <v>Sultan Kudarat</v>
          </cell>
        </row>
        <row r="199">
          <cell r="A199"/>
          <cell r="G199" t="str">
            <v>Sulu I</v>
          </cell>
        </row>
        <row r="200">
          <cell r="A200"/>
          <cell r="G200" t="str">
            <v>Sulu II</v>
          </cell>
        </row>
        <row r="201">
          <cell r="A201"/>
          <cell r="G201" t="str">
            <v>Surigao City</v>
          </cell>
        </row>
        <row r="202">
          <cell r="A202"/>
          <cell r="G202" t="str">
            <v>Surigao del Norte</v>
          </cell>
        </row>
        <row r="203">
          <cell r="A203"/>
          <cell r="G203" t="str">
            <v>Surigao del Sur</v>
          </cell>
        </row>
        <row r="204">
          <cell r="A204"/>
          <cell r="G204" t="str">
            <v>Tabaco City</v>
          </cell>
        </row>
        <row r="205">
          <cell r="A205"/>
          <cell r="G205" t="str">
            <v>Tacloban City</v>
          </cell>
        </row>
        <row r="206">
          <cell r="A206"/>
          <cell r="G206" t="str">
            <v>Tacurong City</v>
          </cell>
        </row>
        <row r="207">
          <cell r="A207"/>
          <cell r="G207" t="str">
            <v>Tagbilaran City</v>
          </cell>
        </row>
        <row r="208">
          <cell r="A208"/>
          <cell r="G208" t="str">
            <v>Taguig</v>
          </cell>
        </row>
        <row r="209">
          <cell r="A209"/>
          <cell r="G209" t="str">
            <v>Tagum City</v>
          </cell>
        </row>
        <row r="210">
          <cell r="A210"/>
          <cell r="G210" t="str">
            <v>Talisay City</v>
          </cell>
        </row>
        <row r="211">
          <cell r="A211"/>
          <cell r="G211" t="str">
            <v>Tanauan City</v>
          </cell>
        </row>
        <row r="212">
          <cell r="A212"/>
          <cell r="G212" t="str">
            <v>Tangub City</v>
          </cell>
        </row>
        <row r="213">
          <cell r="A213"/>
          <cell r="G213" t="str">
            <v>Tanjay City</v>
          </cell>
        </row>
        <row r="214">
          <cell r="A214"/>
          <cell r="G214" t="str">
            <v>Tarlac</v>
          </cell>
        </row>
        <row r="215">
          <cell r="A215"/>
          <cell r="G215" t="str">
            <v>Tarlac City</v>
          </cell>
        </row>
        <row r="216">
          <cell r="A216"/>
          <cell r="G216" t="str">
            <v>Tawi-Tawi</v>
          </cell>
        </row>
        <row r="217">
          <cell r="A217"/>
          <cell r="G217" t="str">
            <v>Toledo City</v>
          </cell>
        </row>
        <row r="218">
          <cell r="A218"/>
          <cell r="G218" t="str">
            <v>Tuguegarao City</v>
          </cell>
        </row>
        <row r="219">
          <cell r="A219"/>
          <cell r="G219" t="str">
            <v>Urdaneta City</v>
          </cell>
        </row>
        <row r="220">
          <cell r="A220"/>
          <cell r="G220" t="str">
            <v>Valencia City</v>
          </cell>
        </row>
        <row r="221">
          <cell r="A221"/>
          <cell r="G221" t="str">
            <v>Valenzuela City</v>
          </cell>
        </row>
        <row r="222">
          <cell r="A222"/>
          <cell r="G222" t="str">
            <v>Vigan City</v>
          </cell>
        </row>
        <row r="223">
          <cell r="A223"/>
          <cell r="G223" t="str">
            <v>Zambales</v>
          </cell>
        </row>
        <row r="224">
          <cell r="A224"/>
          <cell r="G224" t="str">
            <v>Zamboanga City</v>
          </cell>
        </row>
        <row r="225">
          <cell r="A225"/>
          <cell r="G225" t="str">
            <v>Zamboanga del Norte</v>
          </cell>
        </row>
        <row r="226">
          <cell r="A226"/>
          <cell r="G226" t="str">
            <v>Zamboanga del Sur</v>
          </cell>
        </row>
        <row r="227">
          <cell r="A227"/>
          <cell r="G227" t="str">
            <v>Zamboanga Sibugay</v>
          </cell>
        </row>
        <row r="228">
          <cell r="A228"/>
        </row>
        <row r="229">
          <cell r="A229"/>
        </row>
        <row r="230">
          <cell r="A230"/>
        </row>
        <row r="231">
          <cell r="A231"/>
        </row>
        <row r="232">
          <cell r="A232"/>
        </row>
        <row r="233">
          <cell r="A233"/>
        </row>
        <row r="234">
          <cell r="A234"/>
        </row>
        <row r="235">
          <cell r="A235"/>
        </row>
        <row r="236">
          <cell r="A236"/>
        </row>
        <row r="237">
          <cell r="A237"/>
        </row>
        <row r="238">
          <cell r="A238"/>
        </row>
        <row r="239">
          <cell r="A239"/>
        </row>
        <row r="240">
          <cell r="A240"/>
        </row>
        <row r="241">
          <cell r="A241"/>
        </row>
        <row r="242">
          <cell r="A242"/>
        </row>
        <row r="243">
          <cell r="A243"/>
        </row>
        <row r="244">
          <cell r="A244"/>
        </row>
        <row r="245">
          <cell r="A245"/>
        </row>
        <row r="246">
          <cell r="A246"/>
        </row>
        <row r="247">
          <cell r="A247"/>
        </row>
        <row r="248">
          <cell r="A248"/>
        </row>
        <row r="249">
          <cell r="A249"/>
        </row>
        <row r="250">
          <cell r="A250"/>
        </row>
        <row r="251">
          <cell r="A251"/>
        </row>
        <row r="252">
          <cell r="A252"/>
        </row>
        <row r="253">
          <cell r="A253"/>
        </row>
        <row r="254">
          <cell r="A254"/>
        </row>
        <row r="255">
          <cell r="A255"/>
        </row>
        <row r="256">
          <cell r="A256"/>
        </row>
        <row r="257">
          <cell r="A257"/>
        </row>
        <row r="258">
          <cell r="A258"/>
        </row>
        <row r="259">
          <cell r="A259"/>
        </row>
        <row r="260">
          <cell r="A260"/>
        </row>
        <row r="261">
          <cell r="A261"/>
        </row>
        <row r="262">
          <cell r="A262"/>
        </row>
        <row r="263">
          <cell r="A263"/>
        </row>
        <row r="264">
          <cell r="A264"/>
        </row>
        <row r="265">
          <cell r="A265"/>
        </row>
        <row r="266">
          <cell r="A266"/>
        </row>
        <row r="267">
          <cell r="A267"/>
        </row>
        <row r="268">
          <cell r="A268"/>
        </row>
        <row r="269">
          <cell r="A269"/>
        </row>
        <row r="270">
          <cell r="A270"/>
        </row>
        <row r="271">
          <cell r="A271"/>
        </row>
        <row r="272">
          <cell r="A272"/>
        </row>
        <row r="273">
          <cell r="A273"/>
        </row>
        <row r="274">
          <cell r="A274"/>
        </row>
        <row r="275">
          <cell r="A275"/>
        </row>
        <row r="276">
          <cell r="A276"/>
        </row>
        <row r="277">
          <cell r="A277"/>
        </row>
        <row r="278">
          <cell r="A278"/>
        </row>
        <row r="279">
          <cell r="A279"/>
        </row>
        <row r="280">
          <cell r="A280"/>
        </row>
        <row r="281">
          <cell r="A281"/>
        </row>
        <row r="282">
          <cell r="A282"/>
        </row>
        <row r="283">
          <cell r="A283"/>
        </row>
        <row r="284">
          <cell r="A284"/>
        </row>
        <row r="285">
          <cell r="A285"/>
        </row>
        <row r="286">
          <cell r="A286"/>
        </row>
        <row r="287">
          <cell r="A287"/>
        </row>
        <row r="288">
          <cell r="A288"/>
        </row>
        <row r="289">
          <cell r="A289"/>
        </row>
        <row r="290">
          <cell r="A290"/>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4">
          <cell r="A304"/>
        </row>
        <row r="305">
          <cell r="A305"/>
        </row>
        <row r="306">
          <cell r="A306"/>
        </row>
        <row r="307">
          <cell r="A307"/>
        </row>
        <row r="308">
          <cell r="A308"/>
        </row>
        <row r="309">
          <cell r="A309"/>
        </row>
        <row r="310">
          <cell r="A310"/>
        </row>
        <row r="311">
          <cell r="A311"/>
        </row>
        <row r="312">
          <cell r="A312"/>
        </row>
        <row r="313">
          <cell r="A313"/>
        </row>
        <row r="314">
          <cell r="A314"/>
        </row>
        <row r="315">
          <cell r="A315"/>
        </row>
        <row r="316">
          <cell r="A316"/>
        </row>
        <row r="317">
          <cell r="A317"/>
        </row>
        <row r="318">
          <cell r="A318"/>
        </row>
        <row r="319">
          <cell r="A319"/>
        </row>
        <row r="320">
          <cell r="A320"/>
        </row>
        <row r="321">
          <cell r="A321"/>
        </row>
        <row r="322">
          <cell r="A322"/>
        </row>
        <row r="323">
          <cell r="A323"/>
        </row>
        <row r="324">
          <cell r="A324"/>
        </row>
        <row r="325">
          <cell r="A325"/>
        </row>
        <row r="326">
          <cell r="A326"/>
        </row>
        <row r="327">
          <cell r="A327"/>
        </row>
        <row r="328">
          <cell r="A328"/>
        </row>
        <row r="329">
          <cell r="A329"/>
        </row>
        <row r="330">
          <cell r="A330"/>
        </row>
        <row r="331">
          <cell r="A331"/>
        </row>
        <row r="332">
          <cell r="A332"/>
        </row>
        <row r="333">
          <cell r="A333"/>
        </row>
        <row r="334">
          <cell r="A334"/>
        </row>
        <row r="335">
          <cell r="A335"/>
        </row>
        <row r="336">
          <cell r="A336"/>
        </row>
        <row r="337">
          <cell r="A337"/>
        </row>
        <row r="338">
          <cell r="A338"/>
        </row>
        <row r="339">
          <cell r="A339"/>
        </row>
        <row r="340">
          <cell r="A340"/>
        </row>
        <row r="341">
          <cell r="A341"/>
        </row>
        <row r="342">
          <cell r="A342"/>
        </row>
        <row r="343">
          <cell r="A343"/>
        </row>
        <row r="344">
          <cell r="A344"/>
        </row>
        <row r="345">
          <cell r="A345"/>
        </row>
        <row r="346">
          <cell r="A346"/>
        </row>
        <row r="347">
          <cell r="A347"/>
        </row>
        <row r="348">
          <cell r="A348"/>
        </row>
        <row r="349">
          <cell r="A349"/>
        </row>
        <row r="350">
          <cell r="A350"/>
        </row>
        <row r="351">
          <cell r="A351"/>
        </row>
        <row r="352">
          <cell r="A352"/>
        </row>
        <row r="353">
          <cell r="A353"/>
        </row>
        <row r="354">
          <cell r="A354"/>
        </row>
        <row r="355">
          <cell r="A355"/>
        </row>
        <row r="356">
          <cell r="A356"/>
        </row>
        <row r="357">
          <cell r="A357"/>
        </row>
        <row r="358">
          <cell r="A358"/>
        </row>
        <row r="359">
          <cell r="A359"/>
        </row>
        <row r="360">
          <cell r="A360"/>
        </row>
        <row r="361">
          <cell r="A361"/>
        </row>
        <row r="362">
          <cell r="A362"/>
        </row>
        <row r="363">
          <cell r="A363"/>
        </row>
        <row r="364">
          <cell r="A364"/>
        </row>
        <row r="365">
          <cell r="A365"/>
        </row>
        <row r="366">
          <cell r="A366"/>
        </row>
        <row r="367">
          <cell r="A367"/>
        </row>
        <row r="368">
          <cell r="A368"/>
        </row>
        <row r="369">
          <cell r="A369"/>
        </row>
        <row r="370">
          <cell r="A370"/>
        </row>
        <row r="371">
          <cell r="A371"/>
        </row>
        <row r="372">
          <cell r="A372"/>
        </row>
        <row r="373">
          <cell r="A373"/>
        </row>
        <row r="374">
          <cell r="A374"/>
        </row>
        <row r="375">
          <cell r="A375"/>
        </row>
        <row r="376">
          <cell r="A376"/>
        </row>
        <row r="377">
          <cell r="A377"/>
        </row>
        <row r="378">
          <cell r="A378"/>
        </row>
        <row r="379">
          <cell r="A379"/>
        </row>
        <row r="380">
          <cell r="A380"/>
        </row>
        <row r="381">
          <cell r="A381"/>
        </row>
        <row r="382">
          <cell r="A382"/>
        </row>
        <row r="383">
          <cell r="A383"/>
        </row>
        <row r="384">
          <cell r="A384"/>
        </row>
        <row r="385">
          <cell r="A385"/>
        </row>
        <row r="386">
          <cell r="A386"/>
        </row>
        <row r="387">
          <cell r="A387"/>
        </row>
        <row r="388">
          <cell r="A388"/>
        </row>
        <row r="389">
          <cell r="A389"/>
        </row>
        <row r="390">
          <cell r="A390"/>
        </row>
        <row r="391">
          <cell r="A391"/>
        </row>
        <row r="392">
          <cell r="A392"/>
        </row>
        <row r="393">
          <cell r="A393"/>
        </row>
        <row r="394">
          <cell r="A394"/>
        </row>
        <row r="395">
          <cell r="A395"/>
        </row>
        <row r="396">
          <cell r="A396"/>
        </row>
        <row r="397">
          <cell r="A397"/>
        </row>
        <row r="398">
          <cell r="A398"/>
        </row>
        <row r="399">
          <cell r="A399"/>
        </row>
        <row r="400">
          <cell r="A400"/>
        </row>
        <row r="401">
          <cell r="A401"/>
        </row>
        <row r="402">
          <cell r="A402"/>
        </row>
        <row r="403">
          <cell r="A403"/>
        </row>
        <row r="404">
          <cell r="A404"/>
        </row>
        <row r="405">
          <cell r="A405"/>
        </row>
        <row r="406">
          <cell r="A406"/>
        </row>
        <row r="407">
          <cell r="A407"/>
        </row>
        <row r="408">
          <cell r="A408"/>
        </row>
        <row r="409">
          <cell r="A409"/>
        </row>
        <row r="410">
          <cell r="A410"/>
        </row>
        <row r="411">
          <cell r="A411"/>
        </row>
        <row r="412">
          <cell r="A412"/>
        </row>
        <row r="413">
          <cell r="A413"/>
        </row>
        <row r="414">
          <cell r="A414"/>
        </row>
        <row r="415">
          <cell r="A415"/>
        </row>
        <row r="416">
          <cell r="A416"/>
        </row>
        <row r="417">
          <cell r="A417"/>
        </row>
        <row r="418">
          <cell r="A418"/>
        </row>
        <row r="419">
          <cell r="A419"/>
        </row>
        <row r="420">
          <cell r="A420"/>
        </row>
        <row r="421">
          <cell r="A421"/>
        </row>
        <row r="422">
          <cell r="A422"/>
        </row>
        <row r="423">
          <cell r="A423"/>
        </row>
        <row r="424">
          <cell r="A424"/>
        </row>
        <row r="425">
          <cell r="A425"/>
        </row>
        <row r="426">
          <cell r="A426"/>
        </row>
        <row r="427">
          <cell r="A427"/>
        </row>
        <row r="428">
          <cell r="A428"/>
        </row>
        <row r="429">
          <cell r="A429"/>
        </row>
        <row r="430">
          <cell r="A430"/>
        </row>
        <row r="431">
          <cell r="A431"/>
        </row>
        <row r="432">
          <cell r="A432"/>
        </row>
        <row r="433">
          <cell r="A433"/>
        </row>
        <row r="434">
          <cell r="A434"/>
        </row>
        <row r="435">
          <cell r="A435"/>
        </row>
        <row r="436">
          <cell r="A436"/>
        </row>
        <row r="437">
          <cell r="A437"/>
        </row>
        <row r="438">
          <cell r="A438"/>
        </row>
        <row r="439">
          <cell r="A439"/>
        </row>
        <row r="440">
          <cell r="A440"/>
        </row>
        <row r="441">
          <cell r="A441"/>
        </row>
        <row r="442">
          <cell r="A442"/>
        </row>
        <row r="443">
          <cell r="A443"/>
        </row>
        <row r="444">
          <cell r="A444"/>
        </row>
        <row r="445">
          <cell r="A445"/>
        </row>
        <row r="446">
          <cell r="A446"/>
        </row>
        <row r="447">
          <cell r="A447"/>
        </row>
        <row r="448">
          <cell r="A448"/>
        </row>
        <row r="449">
          <cell r="A449"/>
        </row>
        <row r="450">
          <cell r="A450"/>
        </row>
        <row r="451">
          <cell r="A451"/>
        </row>
        <row r="452">
          <cell r="A452"/>
        </row>
        <row r="453">
          <cell r="A453"/>
        </row>
        <row r="454">
          <cell r="A454"/>
        </row>
        <row r="455">
          <cell r="A455"/>
        </row>
        <row r="456">
          <cell r="A456"/>
        </row>
        <row r="457">
          <cell r="A457"/>
        </row>
        <row r="458">
          <cell r="A458"/>
        </row>
        <row r="459">
          <cell r="A459"/>
        </row>
        <row r="460">
          <cell r="A460"/>
        </row>
        <row r="461">
          <cell r="A461"/>
        </row>
        <row r="462">
          <cell r="A462"/>
        </row>
        <row r="463">
          <cell r="A463"/>
        </row>
        <row r="464">
          <cell r="A464"/>
        </row>
        <row r="465">
          <cell r="A465"/>
        </row>
        <row r="466">
          <cell r="A466"/>
        </row>
        <row r="467">
          <cell r="A467"/>
        </row>
        <row r="468">
          <cell r="A468"/>
        </row>
        <row r="469">
          <cell r="A469"/>
        </row>
        <row r="470">
          <cell r="A470"/>
        </row>
        <row r="471">
          <cell r="A471"/>
        </row>
        <row r="472">
          <cell r="A472"/>
        </row>
        <row r="473">
          <cell r="A473"/>
        </row>
        <row r="474">
          <cell r="A474"/>
        </row>
        <row r="475">
          <cell r="A475"/>
        </row>
        <row r="476">
          <cell r="A476"/>
        </row>
        <row r="477">
          <cell r="A477"/>
        </row>
        <row r="478">
          <cell r="A478"/>
        </row>
        <row r="479">
          <cell r="A479"/>
        </row>
        <row r="480">
          <cell r="A480"/>
        </row>
        <row r="481">
          <cell r="A481"/>
        </row>
        <row r="482">
          <cell r="A482"/>
        </row>
        <row r="483">
          <cell r="A483"/>
        </row>
        <row r="484">
          <cell r="A484"/>
        </row>
        <row r="485">
          <cell r="A485"/>
        </row>
        <row r="486">
          <cell r="A486"/>
        </row>
        <row r="487">
          <cell r="A487"/>
        </row>
        <row r="488">
          <cell r="A488"/>
        </row>
        <row r="489">
          <cell r="A489"/>
        </row>
        <row r="490">
          <cell r="A490"/>
        </row>
        <row r="491">
          <cell r="A491"/>
        </row>
        <row r="492">
          <cell r="A492"/>
        </row>
        <row r="493">
          <cell r="A493"/>
        </row>
        <row r="494">
          <cell r="A494"/>
        </row>
        <row r="495">
          <cell r="A495"/>
        </row>
        <row r="496">
          <cell r="A496"/>
        </row>
        <row r="497">
          <cell r="A497"/>
        </row>
        <row r="498">
          <cell r="A498"/>
        </row>
        <row r="499">
          <cell r="A499"/>
        </row>
        <row r="500">
          <cell r="A500"/>
        </row>
        <row r="501">
          <cell r="A501"/>
        </row>
        <row r="502">
          <cell r="A502"/>
        </row>
        <row r="503">
          <cell r="A503"/>
        </row>
        <row r="504">
          <cell r="A504"/>
        </row>
        <row r="505">
          <cell r="A505"/>
        </row>
        <row r="506">
          <cell r="A506"/>
        </row>
        <row r="507">
          <cell r="A507"/>
        </row>
        <row r="508">
          <cell r="A508"/>
        </row>
        <row r="509">
          <cell r="A509"/>
        </row>
        <row r="510">
          <cell r="A510"/>
        </row>
        <row r="511">
          <cell r="A511"/>
        </row>
        <row r="512">
          <cell r="A512"/>
        </row>
        <row r="513">
          <cell r="A513"/>
        </row>
        <row r="514">
          <cell r="A514"/>
        </row>
        <row r="515">
          <cell r="A515"/>
        </row>
        <row r="516">
          <cell r="A516"/>
        </row>
        <row r="517">
          <cell r="A517"/>
        </row>
        <row r="518">
          <cell r="A518"/>
        </row>
        <row r="519">
          <cell r="A519"/>
        </row>
        <row r="520">
          <cell r="A520"/>
        </row>
        <row r="521">
          <cell r="A521"/>
        </row>
        <row r="522">
          <cell r="A522"/>
        </row>
        <row r="523">
          <cell r="A523"/>
        </row>
        <row r="524">
          <cell r="A524"/>
        </row>
        <row r="525">
          <cell r="A525"/>
        </row>
        <row r="526">
          <cell r="A526"/>
        </row>
        <row r="527">
          <cell r="A527"/>
        </row>
        <row r="528">
          <cell r="A528"/>
        </row>
        <row r="529">
          <cell r="A529"/>
        </row>
        <row r="530">
          <cell r="A530"/>
        </row>
        <row r="531">
          <cell r="A531"/>
        </row>
        <row r="532">
          <cell r="A532"/>
        </row>
        <row r="533">
          <cell r="A533"/>
        </row>
        <row r="534">
          <cell r="A534"/>
        </row>
        <row r="535">
          <cell r="A535"/>
        </row>
        <row r="536">
          <cell r="A536"/>
        </row>
        <row r="537">
          <cell r="A537"/>
        </row>
        <row r="538">
          <cell r="A538"/>
        </row>
        <row r="539">
          <cell r="A539"/>
        </row>
        <row r="540">
          <cell r="A540"/>
        </row>
        <row r="541">
          <cell r="A541"/>
        </row>
        <row r="542">
          <cell r="A542"/>
        </row>
        <row r="543">
          <cell r="A543"/>
        </row>
        <row r="544">
          <cell r="A544"/>
        </row>
        <row r="545">
          <cell r="A545"/>
        </row>
        <row r="546">
          <cell r="A546"/>
        </row>
        <row r="547">
          <cell r="A547"/>
        </row>
        <row r="548">
          <cell r="A548"/>
        </row>
        <row r="549">
          <cell r="A549"/>
        </row>
        <row r="550">
          <cell r="A550"/>
        </row>
        <row r="551">
          <cell r="A551"/>
        </row>
        <row r="552">
          <cell r="A552"/>
        </row>
        <row r="553">
          <cell r="A553"/>
        </row>
        <row r="554">
          <cell r="A554"/>
        </row>
        <row r="555">
          <cell r="A555"/>
        </row>
        <row r="556">
          <cell r="A556"/>
        </row>
        <row r="557">
          <cell r="A557"/>
        </row>
        <row r="558">
          <cell r="A558"/>
        </row>
        <row r="559">
          <cell r="A559"/>
        </row>
        <row r="560">
          <cell r="A560"/>
        </row>
        <row r="561">
          <cell r="A561"/>
        </row>
        <row r="562">
          <cell r="A562"/>
        </row>
        <row r="563">
          <cell r="A563"/>
        </row>
        <row r="564">
          <cell r="A564"/>
        </row>
        <row r="565">
          <cell r="A565"/>
        </row>
        <row r="566">
          <cell r="A566"/>
        </row>
        <row r="567">
          <cell r="A567"/>
        </row>
        <row r="568">
          <cell r="A568"/>
        </row>
        <row r="569">
          <cell r="A569"/>
        </row>
        <row r="570">
          <cell r="A570"/>
        </row>
        <row r="571">
          <cell r="A571"/>
        </row>
        <row r="572">
          <cell r="A572"/>
        </row>
        <row r="573">
          <cell r="A573"/>
        </row>
        <row r="574">
          <cell r="A574"/>
        </row>
        <row r="575">
          <cell r="A575"/>
        </row>
        <row r="576">
          <cell r="A576"/>
        </row>
        <row r="577">
          <cell r="A577"/>
        </row>
        <row r="578">
          <cell r="A578"/>
        </row>
        <row r="579">
          <cell r="A579"/>
        </row>
        <row r="580">
          <cell r="A580"/>
        </row>
        <row r="581">
          <cell r="A581"/>
        </row>
        <row r="582">
          <cell r="A582"/>
        </row>
        <row r="583">
          <cell r="A583"/>
        </row>
        <row r="584">
          <cell r="A584"/>
        </row>
        <row r="585">
          <cell r="A585"/>
        </row>
        <row r="586">
          <cell r="A586"/>
        </row>
        <row r="587">
          <cell r="A587"/>
        </row>
        <row r="588">
          <cell r="A588"/>
        </row>
        <row r="589">
          <cell r="A589"/>
        </row>
        <row r="590">
          <cell r="A590"/>
        </row>
        <row r="591">
          <cell r="A591"/>
        </row>
        <row r="592">
          <cell r="A592"/>
        </row>
        <row r="593">
          <cell r="A593"/>
        </row>
        <row r="594">
          <cell r="A594"/>
        </row>
        <row r="595">
          <cell r="A595"/>
        </row>
        <row r="596">
          <cell r="A596"/>
        </row>
        <row r="597">
          <cell r="A597"/>
        </row>
        <row r="598">
          <cell r="A598"/>
        </row>
        <row r="599">
          <cell r="A599"/>
        </row>
        <row r="600">
          <cell r="A600"/>
        </row>
        <row r="601">
          <cell r="A601"/>
        </row>
        <row r="602">
          <cell r="A602"/>
        </row>
        <row r="603">
          <cell r="A603"/>
        </row>
        <row r="604">
          <cell r="A604"/>
        </row>
        <row r="605">
          <cell r="A605"/>
        </row>
        <row r="606">
          <cell r="A606"/>
        </row>
        <row r="607">
          <cell r="A607"/>
        </row>
        <row r="608">
          <cell r="A608"/>
        </row>
        <row r="609">
          <cell r="A609"/>
        </row>
        <row r="610">
          <cell r="A610"/>
        </row>
        <row r="611">
          <cell r="A611"/>
        </row>
        <row r="612">
          <cell r="A612"/>
        </row>
        <row r="613">
          <cell r="A613"/>
        </row>
        <row r="614">
          <cell r="A614"/>
        </row>
        <row r="615">
          <cell r="A615"/>
        </row>
        <row r="616">
          <cell r="A616"/>
        </row>
        <row r="617">
          <cell r="A617"/>
        </row>
        <row r="618">
          <cell r="A618"/>
        </row>
        <row r="619">
          <cell r="A619"/>
        </row>
        <row r="620">
          <cell r="A620"/>
        </row>
        <row r="621">
          <cell r="A621"/>
        </row>
        <row r="622">
          <cell r="A622"/>
        </row>
        <row r="623">
          <cell r="A623"/>
        </row>
        <row r="624">
          <cell r="A624"/>
        </row>
        <row r="625">
          <cell r="A625"/>
        </row>
        <row r="626">
          <cell r="A626"/>
        </row>
        <row r="627">
          <cell r="A627"/>
        </row>
        <row r="628">
          <cell r="A628"/>
        </row>
        <row r="629">
          <cell r="A629"/>
        </row>
        <row r="630">
          <cell r="A630"/>
        </row>
        <row r="631">
          <cell r="A631"/>
        </row>
        <row r="632">
          <cell r="A632"/>
        </row>
        <row r="633">
          <cell r="A633"/>
        </row>
        <row r="634">
          <cell r="A634"/>
        </row>
        <row r="635">
          <cell r="A635"/>
        </row>
        <row r="636">
          <cell r="A636"/>
        </row>
        <row r="637">
          <cell r="A637"/>
        </row>
        <row r="638">
          <cell r="A638"/>
        </row>
        <row r="639">
          <cell r="A639"/>
        </row>
        <row r="640">
          <cell r="A640"/>
        </row>
        <row r="641">
          <cell r="A641"/>
        </row>
        <row r="642">
          <cell r="A642"/>
        </row>
        <row r="643">
          <cell r="A643"/>
        </row>
        <row r="644">
          <cell r="A644"/>
        </row>
        <row r="645">
          <cell r="A645"/>
        </row>
        <row r="646">
          <cell r="A646"/>
        </row>
        <row r="647">
          <cell r="A647"/>
        </row>
        <row r="648">
          <cell r="A648"/>
        </row>
        <row r="649">
          <cell r="A649"/>
        </row>
        <row r="650">
          <cell r="A650"/>
        </row>
        <row r="651">
          <cell r="A651"/>
        </row>
        <row r="652">
          <cell r="A652"/>
        </row>
        <row r="653">
          <cell r="A653"/>
        </row>
        <row r="654">
          <cell r="A654"/>
        </row>
        <row r="655">
          <cell r="A655"/>
        </row>
        <row r="656">
          <cell r="A656"/>
        </row>
        <row r="657">
          <cell r="A657"/>
        </row>
        <row r="658">
          <cell r="A658"/>
        </row>
        <row r="659">
          <cell r="A659"/>
        </row>
        <row r="660">
          <cell r="A660"/>
        </row>
        <row r="661">
          <cell r="A661"/>
        </row>
        <row r="662">
          <cell r="A662"/>
        </row>
        <row r="663">
          <cell r="A663"/>
        </row>
        <row r="664">
          <cell r="A664"/>
        </row>
        <row r="665">
          <cell r="A665"/>
        </row>
        <row r="666">
          <cell r="A666"/>
        </row>
        <row r="667">
          <cell r="A667"/>
        </row>
        <row r="668">
          <cell r="A668"/>
        </row>
        <row r="669">
          <cell r="A669"/>
        </row>
        <row r="670">
          <cell r="A670"/>
        </row>
        <row r="671">
          <cell r="A671"/>
        </row>
        <row r="672">
          <cell r="A672"/>
        </row>
        <row r="673">
          <cell r="A673"/>
        </row>
        <row r="674">
          <cell r="A674"/>
        </row>
        <row r="675">
          <cell r="A675"/>
        </row>
        <row r="676">
          <cell r="A676"/>
        </row>
        <row r="677">
          <cell r="A677"/>
        </row>
        <row r="678">
          <cell r="A678"/>
        </row>
        <row r="679">
          <cell r="A679"/>
        </row>
        <row r="680">
          <cell r="A680"/>
        </row>
        <row r="681">
          <cell r="A681"/>
        </row>
        <row r="682">
          <cell r="A682"/>
        </row>
        <row r="683">
          <cell r="A683"/>
        </row>
        <row r="684">
          <cell r="A684"/>
        </row>
        <row r="685">
          <cell r="A685"/>
        </row>
        <row r="686">
          <cell r="A686"/>
        </row>
        <row r="687">
          <cell r="A687"/>
        </row>
        <row r="688">
          <cell r="A688"/>
        </row>
        <row r="689">
          <cell r="A689"/>
        </row>
        <row r="690">
          <cell r="A690"/>
        </row>
        <row r="691">
          <cell r="A691"/>
        </row>
        <row r="692">
          <cell r="A692"/>
        </row>
        <row r="693">
          <cell r="A693"/>
        </row>
        <row r="694">
          <cell r="A694"/>
        </row>
        <row r="695">
          <cell r="A695"/>
        </row>
        <row r="696">
          <cell r="A696"/>
        </row>
        <row r="697">
          <cell r="A697"/>
        </row>
        <row r="698">
          <cell r="A698"/>
        </row>
        <row r="699">
          <cell r="A699"/>
        </row>
        <row r="700">
          <cell r="A700"/>
        </row>
        <row r="701">
          <cell r="A701"/>
        </row>
        <row r="702">
          <cell r="A702"/>
        </row>
        <row r="703">
          <cell r="A703"/>
        </row>
        <row r="704">
          <cell r="A704"/>
        </row>
        <row r="705">
          <cell r="A705"/>
        </row>
        <row r="706">
          <cell r="A706"/>
        </row>
        <row r="707">
          <cell r="A707"/>
        </row>
        <row r="708">
          <cell r="A708"/>
        </row>
        <row r="709">
          <cell r="A709"/>
        </row>
        <row r="710">
          <cell r="A710"/>
        </row>
        <row r="711">
          <cell r="A711"/>
        </row>
        <row r="712">
          <cell r="A712"/>
        </row>
        <row r="713">
          <cell r="A713"/>
        </row>
        <row r="714">
          <cell r="A714"/>
        </row>
        <row r="715">
          <cell r="A715"/>
        </row>
        <row r="716">
          <cell r="A716"/>
        </row>
        <row r="717">
          <cell r="A717"/>
        </row>
        <row r="718">
          <cell r="A718"/>
        </row>
        <row r="719">
          <cell r="A719"/>
        </row>
        <row r="720">
          <cell r="A720"/>
        </row>
        <row r="721">
          <cell r="A721"/>
        </row>
        <row r="722">
          <cell r="A722"/>
        </row>
        <row r="723">
          <cell r="A723"/>
        </row>
        <row r="724">
          <cell r="A724"/>
        </row>
        <row r="725">
          <cell r="A725"/>
        </row>
        <row r="726">
          <cell r="A726"/>
        </row>
        <row r="727">
          <cell r="A727"/>
        </row>
        <row r="728">
          <cell r="A728"/>
        </row>
        <row r="729">
          <cell r="A729"/>
        </row>
        <row r="730">
          <cell r="A730"/>
        </row>
        <row r="731">
          <cell r="A731"/>
        </row>
        <row r="732">
          <cell r="A732"/>
        </row>
        <row r="733">
          <cell r="A733"/>
        </row>
        <row r="734">
          <cell r="A734"/>
        </row>
        <row r="735">
          <cell r="A735"/>
        </row>
        <row r="736">
          <cell r="A736"/>
        </row>
        <row r="737">
          <cell r="A737"/>
        </row>
        <row r="738">
          <cell r="A738"/>
        </row>
        <row r="739">
          <cell r="A739"/>
        </row>
        <row r="740">
          <cell r="A740"/>
        </row>
        <row r="741">
          <cell r="A741"/>
        </row>
        <row r="742">
          <cell r="A742"/>
        </row>
        <row r="743">
          <cell r="A743"/>
        </row>
        <row r="744">
          <cell r="A744"/>
        </row>
        <row r="745">
          <cell r="A745"/>
        </row>
        <row r="746">
          <cell r="A746"/>
        </row>
        <row r="747">
          <cell r="A747"/>
        </row>
        <row r="748">
          <cell r="A748"/>
        </row>
        <row r="749">
          <cell r="A749"/>
        </row>
        <row r="750">
          <cell r="A750"/>
        </row>
        <row r="751">
          <cell r="A751"/>
        </row>
        <row r="752">
          <cell r="A752"/>
        </row>
        <row r="753">
          <cell r="A753"/>
        </row>
        <row r="754">
          <cell r="A754"/>
        </row>
        <row r="755">
          <cell r="A755"/>
        </row>
        <row r="756">
          <cell r="A756"/>
        </row>
        <row r="757">
          <cell r="A757"/>
        </row>
        <row r="758">
          <cell r="A758"/>
        </row>
        <row r="759">
          <cell r="A759"/>
        </row>
        <row r="760">
          <cell r="A760"/>
        </row>
        <row r="761">
          <cell r="A761"/>
        </row>
        <row r="762">
          <cell r="A762"/>
        </row>
        <row r="763">
          <cell r="A763"/>
        </row>
        <row r="764">
          <cell r="A764"/>
        </row>
        <row r="765">
          <cell r="A765"/>
        </row>
        <row r="766">
          <cell r="A766"/>
        </row>
        <row r="767">
          <cell r="A767"/>
        </row>
        <row r="768">
          <cell r="A768"/>
        </row>
        <row r="769">
          <cell r="A769"/>
        </row>
        <row r="770">
          <cell r="A770"/>
        </row>
        <row r="771">
          <cell r="A771"/>
        </row>
        <row r="772">
          <cell r="A772"/>
        </row>
        <row r="773">
          <cell r="A773"/>
        </row>
        <row r="774">
          <cell r="A774"/>
        </row>
        <row r="775">
          <cell r="A775"/>
        </row>
        <row r="776">
          <cell r="A776"/>
        </row>
        <row r="777">
          <cell r="A777"/>
        </row>
        <row r="778">
          <cell r="A778"/>
        </row>
        <row r="779">
          <cell r="A779"/>
        </row>
        <row r="780">
          <cell r="A780"/>
        </row>
        <row r="781">
          <cell r="A781"/>
        </row>
        <row r="782">
          <cell r="A782"/>
        </row>
        <row r="783">
          <cell r="A783"/>
        </row>
        <row r="784">
          <cell r="A784"/>
        </row>
        <row r="785">
          <cell r="A785"/>
        </row>
        <row r="786">
          <cell r="A786"/>
        </row>
        <row r="787">
          <cell r="A787"/>
        </row>
        <row r="788">
          <cell r="A788"/>
        </row>
        <row r="789">
          <cell r="A789"/>
        </row>
        <row r="790">
          <cell r="A790"/>
        </row>
        <row r="791">
          <cell r="A791"/>
        </row>
        <row r="792">
          <cell r="A792"/>
        </row>
        <row r="793">
          <cell r="A793"/>
        </row>
        <row r="794">
          <cell r="A794"/>
        </row>
        <row r="795">
          <cell r="A795"/>
        </row>
        <row r="796">
          <cell r="A796"/>
        </row>
        <row r="797">
          <cell r="A797"/>
        </row>
        <row r="798">
          <cell r="A798"/>
        </row>
        <row r="799">
          <cell r="A799"/>
        </row>
        <row r="800">
          <cell r="A800"/>
        </row>
        <row r="801">
          <cell r="A801"/>
        </row>
        <row r="802">
          <cell r="A802"/>
        </row>
        <row r="803">
          <cell r="A803"/>
        </row>
        <row r="804">
          <cell r="A804"/>
        </row>
        <row r="805">
          <cell r="A805"/>
        </row>
        <row r="806">
          <cell r="A806"/>
        </row>
        <row r="807">
          <cell r="A807"/>
        </row>
        <row r="808">
          <cell r="A808"/>
        </row>
        <row r="809">
          <cell r="A809"/>
        </row>
        <row r="810">
          <cell r="A810"/>
        </row>
        <row r="811">
          <cell r="A811"/>
        </row>
        <row r="812">
          <cell r="A812"/>
        </row>
        <row r="813">
          <cell r="A813"/>
        </row>
        <row r="814">
          <cell r="A814"/>
        </row>
        <row r="815">
          <cell r="A815"/>
        </row>
        <row r="816">
          <cell r="A816"/>
        </row>
        <row r="817">
          <cell r="A817"/>
        </row>
        <row r="818">
          <cell r="A818"/>
        </row>
        <row r="819">
          <cell r="A819"/>
        </row>
        <row r="820">
          <cell r="A820"/>
        </row>
        <row r="821">
          <cell r="A821"/>
        </row>
        <row r="822">
          <cell r="A822"/>
        </row>
        <row r="823">
          <cell r="A823"/>
        </row>
        <row r="824">
          <cell r="A824"/>
        </row>
        <row r="825">
          <cell r="A825"/>
        </row>
        <row r="826">
          <cell r="A826"/>
        </row>
        <row r="827">
          <cell r="A827"/>
        </row>
        <row r="828">
          <cell r="A828"/>
        </row>
        <row r="829">
          <cell r="A829"/>
        </row>
        <row r="830">
          <cell r="A830"/>
        </row>
        <row r="831">
          <cell r="A831"/>
        </row>
        <row r="832">
          <cell r="A832"/>
        </row>
        <row r="833">
          <cell r="A833"/>
        </row>
        <row r="834">
          <cell r="A834"/>
        </row>
        <row r="835">
          <cell r="A835"/>
        </row>
        <row r="836">
          <cell r="A836"/>
        </row>
        <row r="837">
          <cell r="A837"/>
        </row>
        <row r="838">
          <cell r="A838"/>
        </row>
        <row r="839">
          <cell r="A839"/>
        </row>
        <row r="840">
          <cell r="A840"/>
        </row>
        <row r="841">
          <cell r="A841"/>
        </row>
        <row r="842">
          <cell r="A842"/>
        </row>
        <row r="843">
          <cell r="A843"/>
        </row>
        <row r="844">
          <cell r="A844"/>
        </row>
        <row r="845">
          <cell r="A845"/>
        </row>
        <row r="846">
          <cell r="A846"/>
        </row>
        <row r="847">
          <cell r="A847"/>
        </row>
        <row r="848">
          <cell r="A848"/>
        </row>
        <row r="849">
          <cell r="A849"/>
        </row>
        <row r="850">
          <cell r="A850"/>
        </row>
        <row r="851">
          <cell r="A851"/>
        </row>
        <row r="852">
          <cell r="A852"/>
        </row>
        <row r="853">
          <cell r="A853"/>
        </row>
        <row r="854">
          <cell r="A854"/>
        </row>
        <row r="855">
          <cell r="A855"/>
        </row>
        <row r="856">
          <cell r="A856"/>
        </row>
        <row r="857">
          <cell r="A857"/>
        </row>
        <row r="858">
          <cell r="A858"/>
        </row>
        <row r="859">
          <cell r="A859"/>
        </row>
        <row r="860">
          <cell r="A860"/>
        </row>
        <row r="861">
          <cell r="A861"/>
        </row>
        <row r="862">
          <cell r="A862"/>
        </row>
        <row r="863">
          <cell r="A863"/>
        </row>
        <row r="864">
          <cell r="A864"/>
        </row>
        <row r="865">
          <cell r="A865"/>
        </row>
        <row r="866">
          <cell r="A866"/>
        </row>
        <row r="867">
          <cell r="A867"/>
        </row>
        <row r="868">
          <cell r="A868"/>
        </row>
        <row r="869">
          <cell r="A869"/>
        </row>
        <row r="870">
          <cell r="A870"/>
        </row>
        <row r="871">
          <cell r="A871"/>
        </row>
        <row r="872">
          <cell r="A872"/>
        </row>
        <row r="873">
          <cell r="A873"/>
        </row>
        <row r="874">
          <cell r="A874"/>
        </row>
        <row r="875">
          <cell r="A875"/>
        </row>
        <row r="876">
          <cell r="A876"/>
        </row>
        <row r="877">
          <cell r="A877"/>
        </row>
        <row r="878">
          <cell r="A878"/>
        </row>
        <row r="879">
          <cell r="A879"/>
        </row>
        <row r="880">
          <cell r="A880"/>
        </row>
        <row r="881">
          <cell r="A881"/>
        </row>
        <row r="882">
          <cell r="A882"/>
        </row>
        <row r="883">
          <cell r="A883"/>
        </row>
        <row r="884">
          <cell r="A884"/>
        </row>
        <row r="885">
          <cell r="A885"/>
        </row>
        <row r="886">
          <cell r="A886"/>
        </row>
        <row r="887">
          <cell r="A887"/>
        </row>
        <row r="888">
          <cell r="A888"/>
        </row>
        <row r="889">
          <cell r="A889"/>
        </row>
        <row r="890">
          <cell r="A890"/>
        </row>
        <row r="891">
          <cell r="A891"/>
        </row>
        <row r="892">
          <cell r="A892"/>
        </row>
        <row r="893">
          <cell r="A893"/>
        </row>
        <row r="894">
          <cell r="A894"/>
        </row>
        <row r="895">
          <cell r="A895"/>
        </row>
        <row r="896">
          <cell r="A896"/>
        </row>
        <row r="897">
          <cell r="A897"/>
        </row>
        <row r="898">
          <cell r="A898"/>
        </row>
        <row r="899">
          <cell r="A899"/>
        </row>
        <row r="900">
          <cell r="A900"/>
        </row>
        <row r="901">
          <cell r="A901"/>
        </row>
        <row r="902">
          <cell r="A902"/>
        </row>
        <row r="903">
          <cell r="A903"/>
        </row>
        <row r="904">
          <cell r="A904"/>
        </row>
        <row r="905">
          <cell r="A905"/>
        </row>
        <row r="906">
          <cell r="A906"/>
        </row>
        <row r="907">
          <cell r="A907"/>
        </row>
        <row r="908">
          <cell r="A908"/>
        </row>
        <row r="909">
          <cell r="A909"/>
        </row>
        <row r="910">
          <cell r="A910"/>
        </row>
        <row r="911">
          <cell r="A911"/>
        </row>
        <row r="912">
          <cell r="A912"/>
        </row>
        <row r="913">
          <cell r="A913"/>
        </row>
        <row r="914">
          <cell r="A914"/>
        </row>
        <row r="915">
          <cell r="A915"/>
        </row>
        <row r="916">
          <cell r="A916"/>
        </row>
        <row r="917">
          <cell r="A917"/>
        </row>
        <row r="918">
          <cell r="A918"/>
        </row>
        <row r="919">
          <cell r="A919"/>
        </row>
        <row r="920">
          <cell r="A920"/>
        </row>
        <row r="921">
          <cell r="A921"/>
        </row>
        <row r="922">
          <cell r="A922"/>
        </row>
        <row r="923">
          <cell r="A923"/>
        </row>
        <row r="924">
          <cell r="A924"/>
        </row>
        <row r="925">
          <cell r="A925"/>
        </row>
        <row r="926">
          <cell r="A926"/>
        </row>
        <row r="927">
          <cell r="A927"/>
        </row>
        <row r="928">
          <cell r="A928"/>
        </row>
        <row r="929">
          <cell r="A929"/>
        </row>
        <row r="930">
          <cell r="A930"/>
        </row>
        <row r="931">
          <cell r="A931"/>
        </row>
        <row r="932">
          <cell r="A932"/>
        </row>
        <row r="933">
          <cell r="A933"/>
        </row>
        <row r="934">
          <cell r="A934"/>
        </row>
        <row r="935">
          <cell r="A935"/>
        </row>
        <row r="936">
          <cell r="A936"/>
        </row>
        <row r="937">
          <cell r="A937"/>
        </row>
        <row r="938">
          <cell r="A938"/>
        </row>
        <row r="939">
          <cell r="A939"/>
        </row>
        <row r="940">
          <cell r="A940"/>
        </row>
        <row r="941">
          <cell r="A941"/>
        </row>
        <row r="942">
          <cell r="A942"/>
        </row>
        <row r="943">
          <cell r="A943"/>
        </row>
        <row r="944">
          <cell r="A944"/>
        </row>
        <row r="945">
          <cell r="A945"/>
        </row>
        <row r="946">
          <cell r="A946"/>
        </row>
        <row r="947">
          <cell r="A947"/>
        </row>
        <row r="948">
          <cell r="A948"/>
        </row>
        <row r="949">
          <cell r="A949"/>
        </row>
        <row r="950">
          <cell r="A950"/>
        </row>
        <row r="951">
          <cell r="A951"/>
        </row>
        <row r="952">
          <cell r="A952"/>
        </row>
        <row r="953">
          <cell r="A953"/>
        </row>
        <row r="954">
          <cell r="A954"/>
        </row>
        <row r="955">
          <cell r="A955"/>
        </row>
        <row r="956">
          <cell r="A956"/>
        </row>
        <row r="957">
          <cell r="A957"/>
        </row>
        <row r="958">
          <cell r="A958"/>
        </row>
        <row r="959">
          <cell r="A959"/>
        </row>
        <row r="960">
          <cell r="A960"/>
        </row>
        <row r="961">
          <cell r="A961"/>
        </row>
        <row r="962">
          <cell r="A962"/>
        </row>
        <row r="963">
          <cell r="A963"/>
        </row>
        <row r="964">
          <cell r="A964"/>
        </row>
        <row r="965">
          <cell r="A965"/>
        </row>
        <row r="966">
          <cell r="A966"/>
        </row>
        <row r="967">
          <cell r="A967"/>
        </row>
        <row r="968">
          <cell r="A968"/>
        </row>
        <row r="969">
          <cell r="A969"/>
        </row>
        <row r="970">
          <cell r="A970"/>
        </row>
        <row r="971">
          <cell r="A971"/>
        </row>
        <row r="972">
          <cell r="A972"/>
        </row>
        <row r="973">
          <cell r="A973"/>
        </row>
        <row r="974">
          <cell r="A974"/>
        </row>
        <row r="975">
          <cell r="A975"/>
        </row>
        <row r="976">
          <cell r="A976"/>
        </row>
        <row r="977">
          <cell r="A977"/>
        </row>
        <row r="978">
          <cell r="A978"/>
        </row>
        <row r="979">
          <cell r="A979"/>
        </row>
        <row r="980">
          <cell r="A980"/>
        </row>
        <row r="981">
          <cell r="A981"/>
        </row>
        <row r="982">
          <cell r="A982"/>
        </row>
        <row r="983">
          <cell r="A983"/>
        </row>
        <row r="984">
          <cell r="A984"/>
        </row>
        <row r="985">
          <cell r="A985"/>
        </row>
        <row r="986">
          <cell r="A986"/>
        </row>
        <row r="987">
          <cell r="A987"/>
        </row>
        <row r="988">
          <cell r="A988"/>
        </row>
        <row r="989">
          <cell r="A989"/>
        </row>
        <row r="990">
          <cell r="A990"/>
        </row>
        <row r="991">
          <cell r="A991"/>
        </row>
        <row r="992">
          <cell r="A992"/>
        </row>
        <row r="993">
          <cell r="A993"/>
        </row>
        <row r="994">
          <cell r="A994"/>
        </row>
        <row r="995">
          <cell r="A995"/>
        </row>
        <row r="996">
          <cell r="A996"/>
        </row>
        <row r="997">
          <cell r="A997"/>
        </row>
        <row r="998">
          <cell r="A998"/>
        </row>
        <row r="999">
          <cell r="A999"/>
        </row>
        <row r="1000">
          <cell r="A1000"/>
        </row>
        <row r="1001">
          <cell r="A1001"/>
        </row>
        <row r="1002">
          <cell r="A1002"/>
        </row>
        <row r="1003">
          <cell r="A1003"/>
        </row>
        <row r="1004">
          <cell r="A1004"/>
        </row>
        <row r="1005">
          <cell r="A1005"/>
        </row>
        <row r="1006">
          <cell r="A1006"/>
        </row>
        <row r="1007">
          <cell r="A1007"/>
        </row>
        <row r="1008">
          <cell r="A1008"/>
        </row>
        <row r="1009">
          <cell r="A1009"/>
        </row>
        <row r="1010">
          <cell r="A1010"/>
        </row>
        <row r="1011">
          <cell r="A1011"/>
        </row>
        <row r="1012">
          <cell r="A1012"/>
        </row>
        <row r="1013">
          <cell r="A1013"/>
        </row>
        <row r="1014">
          <cell r="A1014"/>
        </row>
        <row r="1015">
          <cell r="A1015"/>
        </row>
        <row r="1016">
          <cell r="A1016"/>
        </row>
        <row r="1017">
          <cell r="A1017"/>
        </row>
        <row r="1018">
          <cell r="A1018"/>
        </row>
        <row r="1019">
          <cell r="A1019"/>
        </row>
        <row r="1020">
          <cell r="A1020"/>
        </row>
        <row r="1021">
          <cell r="A1021"/>
        </row>
        <row r="1022">
          <cell r="A1022"/>
        </row>
        <row r="1023">
          <cell r="A1023"/>
        </row>
        <row r="1024">
          <cell r="A1024"/>
        </row>
        <row r="1025">
          <cell r="A1025"/>
        </row>
        <row r="1026">
          <cell r="A1026"/>
        </row>
        <row r="1027">
          <cell r="A1027"/>
        </row>
        <row r="1028">
          <cell r="A1028"/>
        </row>
        <row r="1029">
          <cell r="A1029"/>
        </row>
        <row r="1030">
          <cell r="A1030"/>
        </row>
        <row r="1031">
          <cell r="A1031"/>
        </row>
        <row r="1032">
          <cell r="A1032"/>
        </row>
        <row r="1033">
          <cell r="A1033"/>
        </row>
        <row r="1034">
          <cell r="A1034"/>
        </row>
        <row r="1035">
          <cell r="A1035"/>
        </row>
        <row r="1036">
          <cell r="A1036"/>
        </row>
        <row r="1037">
          <cell r="A1037"/>
        </row>
        <row r="1038">
          <cell r="A1038"/>
        </row>
        <row r="1039">
          <cell r="A1039"/>
        </row>
        <row r="1040">
          <cell r="A1040"/>
        </row>
        <row r="1041">
          <cell r="A1041"/>
        </row>
        <row r="1042">
          <cell r="A1042"/>
        </row>
        <row r="1043">
          <cell r="A1043"/>
        </row>
        <row r="1044">
          <cell r="A1044"/>
        </row>
        <row r="1045">
          <cell r="A1045"/>
        </row>
        <row r="1046">
          <cell r="A1046"/>
        </row>
        <row r="1047">
          <cell r="A1047"/>
        </row>
        <row r="1048">
          <cell r="A1048"/>
        </row>
        <row r="1049">
          <cell r="A1049"/>
        </row>
        <row r="1050">
          <cell r="A1050"/>
        </row>
        <row r="1051">
          <cell r="A1051"/>
        </row>
        <row r="1052">
          <cell r="A1052"/>
        </row>
        <row r="1053">
          <cell r="A1053"/>
        </row>
        <row r="1054">
          <cell r="A1054"/>
        </row>
        <row r="1055">
          <cell r="A1055"/>
        </row>
        <row r="1056">
          <cell r="A1056"/>
        </row>
        <row r="1057">
          <cell r="A1057"/>
        </row>
        <row r="1058">
          <cell r="A1058"/>
        </row>
        <row r="1059">
          <cell r="A1059"/>
        </row>
        <row r="1060">
          <cell r="A1060"/>
        </row>
        <row r="1061">
          <cell r="A1061"/>
        </row>
        <row r="1062">
          <cell r="A1062"/>
        </row>
        <row r="1063">
          <cell r="A1063"/>
        </row>
        <row r="1064">
          <cell r="A1064"/>
        </row>
        <row r="1065">
          <cell r="A1065"/>
        </row>
        <row r="1066">
          <cell r="A1066"/>
        </row>
        <row r="1067">
          <cell r="A1067"/>
        </row>
        <row r="1068">
          <cell r="A1068"/>
        </row>
        <row r="1069">
          <cell r="A1069"/>
        </row>
        <row r="1070">
          <cell r="A1070"/>
        </row>
        <row r="1071">
          <cell r="A1071"/>
        </row>
        <row r="1072">
          <cell r="A1072"/>
        </row>
        <row r="1073">
          <cell r="A1073"/>
        </row>
        <row r="1074">
          <cell r="A1074"/>
        </row>
        <row r="1075">
          <cell r="A1075"/>
        </row>
        <row r="1076">
          <cell r="A1076"/>
        </row>
        <row r="1077">
          <cell r="A1077"/>
        </row>
        <row r="1078">
          <cell r="A1078"/>
        </row>
        <row r="1079">
          <cell r="A1079"/>
        </row>
        <row r="1080">
          <cell r="A1080"/>
        </row>
        <row r="1081">
          <cell r="A1081"/>
        </row>
        <row r="1082">
          <cell r="A1082"/>
        </row>
        <row r="1083">
          <cell r="A1083"/>
        </row>
        <row r="1084">
          <cell r="A1084"/>
        </row>
        <row r="1085">
          <cell r="A1085"/>
        </row>
        <row r="1086">
          <cell r="A1086"/>
        </row>
        <row r="1087">
          <cell r="A1087"/>
        </row>
        <row r="1088">
          <cell r="A1088"/>
        </row>
        <row r="1089">
          <cell r="A1089"/>
        </row>
        <row r="1090">
          <cell r="A1090"/>
        </row>
        <row r="1091">
          <cell r="A1091"/>
        </row>
        <row r="1092">
          <cell r="A1092"/>
        </row>
        <row r="1093">
          <cell r="A1093"/>
        </row>
        <row r="1094">
          <cell r="A1094"/>
        </row>
        <row r="1095">
          <cell r="A1095"/>
        </row>
        <row r="1096">
          <cell r="A1096"/>
        </row>
        <row r="1097">
          <cell r="A1097"/>
        </row>
        <row r="1098">
          <cell r="A1098"/>
        </row>
        <row r="1099">
          <cell r="A1099"/>
        </row>
        <row r="1100">
          <cell r="A1100"/>
        </row>
        <row r="1101">
          <cell r="A1101"/>
        </row>
        <row r="1102">
          <cell r="A1102"/>
        </row>
        <row r="1103">
          <cell r="A1103"/>
        </row>
        <row r="1104">
          <cell r="A1104"/>
        </row>
        <row r="1105">
          <cell r="A1105"/>
        </row>
        <row r="1106">
          <cell r="A1106"/>
        </row>
        <row r="1107">
          <cell r="A1107"/>
        </row>
        <row r="1108">
          <cell r="A1108"/>
        </row>
        <row r="1109">
          <cell r="A1109"/>
        </row>
        <row r="1110">
          <cell r="A1110"/>
        </row>
        <row r="1111">
          <cell r="A1111"/>
        </row>
        <row r="1112">
          <cell r="A1112"/>
        </row>
        <row r="1113">
          <cell r="A1113"/>
        </row>
        <row r="1114">
          <cell r="A1114"/>
        </row>
        <row r="1115">
          <cell r="A1115"/>
        </row>
        <row r="1116">
          <cell r="A1116"/>
        </row>
        <row r="1117">
          <cell r="A1117"/>
        </row>
        <row r="1118">
          <cell r="A1118"/>
        </row>
        <row r="1119">
          <cell r="A1119"/>
        </row>
        <row r="1120">
          <cell r="A1120"/>
        </row>
        <row r="1121">
          <cell r="A1121"/>
        </row>
        <row r="1122">
          <cell r="A1122"/>
        </row>
        <row r="1123">
          <cell r="A1123"/>
        </row>
        <row r="1124">
          <cell r="A1124"/>
        </row>
        <row r="1125">
          <cell r="A1125"/>
        </row>
        <row r="1126">
          <cell r="A1126"/>
        </row>
        <row r="1127">
          <cell r="A1127"/>
        </row>
        <row r="1128">
          <cell r="A1128"/>
        </row>
        <row r="1129">
          <cell r="A1129"/>
        </row>
        <row r="1130">
          <cell r="A1130"/>
        </row>
        <row r="1131">
          <cell r="A1131"/>
        </row>
        <row r="1132">
          <cell r="A1132"/>
        </row>
        <row r="1133">
          <cell r="A1133"/>
        </row>
        <row r="1134">
          <cell r="A1134"/>
        </row>
        <row r="1135">
          <cell r="A1135"/>
        </row>
        <row r="1136">
          <cell r="A1136"/>
        </row>
        <row r="1137">
          <cell r="A1137"/>
        </row>
        <row r="1138">
          <cell r="A1138"/>
        </row>
        <row r="1139">
          <cell r="A1139"/>
        </row>
        <row r="1140">
          <cell r="A1140"/>
        </row>
        <row r="1141">
          <cell r="A1141"/>
        </row>
        <row r="1142">
          <cell r="A1142"/>
        </row>
        <row r="1143">
          <cell r="A1143"/>
        </row>
        <row r="1144">
          <cell r="A1144"/>
        </row>
        <row r="1145">
          <cell r="A1145"/>
        </row>
        <row r="1146">
          <cell r="A1146"/>
        </row>
        <row r="1147">
          <cell r="A1147"/>
        </row>
        <row r="1148">
          <cell r="A1148"/>
        </row>
        <row r="1149">
          <cell r="A1149"/>
        </row>
        <row r="1150">
          <cell r="A1150"/>
        </row>
        <row r="1151">
          <cell r="A1151"/>
        </row>
        <row r="1152">
          <cell r="A1152"/>
        </row>
        <row r="1153">
          <cell r="A1153"/>
        </row>
        <row r="1154">
          <cell r="A1154"/>
        </row>
        <row r="1155">
          <cell r="A1155"/>
        </row>
        <row r="1156">
          <cell r="A1156"/>
        </row>
        <row r="1157">
          <cell r="A1157"/>
        </row>
        <row r="1158">
          <cell r="A1158"/>
        </row>
        <row r="1159">
          <cell r="A1159"/>
        </row>
        <row r="1160">
          <cell r="A1160"/>
        </row>
        <row r="1161">
          <cell r="A1161"/>
        </row>
        <row r="1162">
          <cell r="A1162"/>
        </row>
        <row r="1163">
          <cell r="A1163"/>
        </row>
        <row r="1164">
          <cell r="A1164"/>
        </row>
        <row r="1165">
          <cell r="A1165"/>
        </row>
        <row r="1166">
          <cell r="A1166"/>
        </row>
        <row r="1167">
          <cell r="A1167"/>
        </row>
        <row r="1168">
          <cell r="A1168"/>
        </row>
        <row r="1169">
          <cell r="A1169"/>
        </row>
        <row r="1170">
          <cell r="A1170"/>
        </row>
        <row r="1171">
          <cell r="A1171"/>
        </row>
        <row r="1172">
          <cell r="A1172"/>
        </row>
        <row r="1173">
          <cell r="A1173"/>
        </row>
        <row r="1174">
          <cell r="A1174"/>
        </row>
        <row r="1175">
          <cell r="A1175"/>
        </row>
        <row r="1176">
          <cell r="A1176"/>
        </row>
        <row r="1177">
          <cell r="A1177"/>
        </row>
        <row r="1178">
          <cell r="A1178"/>
        </row>
        <row r="1179">
          <cell r="A1179"/>
        </row>
        <row r="1180">
          <cell r="A1180"/>
        </row>
        <row r="1181">
          <cell r="A1181"/>
        </row>
        <row r="1182">
          <cell r="A1182"/>
        </row>
        <row r="1183">
          <cell r="A1183"/>
        </row>
        <row r="1184">
          <cell r="A1184"/>
        </row>
        <row r="1185">
          <cell r="A1185"/>
        </row>
        <row r="1186">
          <cell r="A1186"/>
        </row>
        <row r="1187">
          <cell r="A1187"/>
        </row>
        <row r="1188">
          <cell r="A1188"/>
        </row>
        <row r="1189">
          <cell r="A1189"/>
        </row>
        <row r="1190">
          <cell r="A1190"/>
        </row>
        <row r="1191">
          <cell r="A1191"/>
        </row>
        <row r="1192">
          <cell r="A1192"/>
        </row>
        <row r="1193">
          <cell r="A1193"/>
        </row>
        <row r="1194">
          <cell r="A1194"/>
        </row>
        <row r="1195">
          <cell r="A1195"/>
        </row>
        <row r="1196">
          <cell r="A1196"/>
        </row>
        <row r="1197">
          <cell r="A1197"/>
        </row>
        <row r="1198">
          <cell r="A1198"/>
        </row>
        <row r="1199">
          <cell r="A1199"/>
        </row>
        <row r="1200">
          <cell r="A1200"/>
        </row>
        <row r="1201">
          <cell r="A1201"/>
        </row>
        <row r="1202">
          <cell r="A1202"/>
        </row>
        <row r="1203">
          <cell r="A1203"/>
        </row>
        <row r="1204">
          <cell r="A1204"/>
        </row>
        <row r="1205">
          <cell r="A1205"/>
        </row>
        <row r="1206">
          <cell r="A1206"/>
        </row>
        <row r="1207">
          <cell r="A1207"/>
        </row>
        <row r="1208">
          <cell r="A1208"/>
        </row>
        <row r="1209">
          <cell r="A1209"/>
        </row>
        <row r="1210">
          <cell r="A1210"/>
        </row>
        <row r="1211">
          <cell r="A1211"/>
        </row>
        <row r="1212">
          <cell r="A1212"/>
        </row>
        <row r="1213">
          <cell r="A1213"/>
        </row>
        <row r="1214">
          <cell r="A1214"/>
        </row>
        <row r="1215">
          <cell r="A1215"/>
        </row>
        <row r="1216">
          <cell r="A1216"/>
        </row>
        <row r="1217">
          <cell r="A1217"/>
        </row>
        <row r="1218">
          <cell r="A1218"/>
        </row>
        <row r="1219">
          <cell r="A1219"/>
        </row>
        <row r="1220">
          <cell r="A1220"/>
        </row>
        <row r="1221">
          <cell r="A1221"/>
        </row>
        <row r="1222">
          <cell r="A1222"/>
        </row>
        <row r="1223">
          <cell r="A1223"/>
        </row>
        <row r="1224">
          <cell r="A1224"/>
        </row>
        <row r="1225">
          <cell r="A1225"/>
        </row>
        <row r="1226">
          <cell r="A1226"/>
        </row>
        <row r="1227">
          <cell r="A1227"/>
        </row>
        <row r="1228">
          <cell r="A1228"/>
        </row>
        <row r="1229">
          <cell r="A1229"/>
        </row>
        <row r="1230">
          <cell r="A1230"/>
        </row>
        <row r="1231">
          <cell r="A1231"/>
        </row>
        <row r="1232">
          <cell r="A1232"/>
        </row>
        <row r="1233">
          <cell r="A1233"/>
        </row>
        <row r="1234">
          <cell r="A1234"/>
        </row>
        <row r="1235">
          <cell r="A1235"/>
        </row>
        <row r="1236">
          <cell r="A1236"/>
        </row>
        <row r="1237">
          <cell r="A1237"/>
        </row>
        <row r="1238">
          <cell r="A1238"/>
        </row>
        <row r="1239">
          <cell r="A1239"/>
        </row>
        <row r="1240">
          <cell r="A1240"/>
        </row>
        <row r="1241">
          <cell r="A1241"/>
        </row>
        <row r="1242">
          <cell r="A1242"/>
        </row>
        <row r="1243">
          <cell r="A1243"/>
        </row>
        <row r="1244">
          <cell r="A1244"/>
        </row>
        <row r="1245">
          <cell r="A1245"/>
        </row>
        <row r="1246">
          <cell r="A1246"/>
        </row>
        <row r="1247">
          <cell r="A1247"/>
        </row>
        <row r="1248">
          <cell r="A1248"/>
        </row>
        <row r="1249">
          <cell r="A1249"/>
        </row>
        <row r="1250">
          <cell r="A1250"/>
        </row>
        <row r="1251">
          <cell r="A1251"/>
        </row>
        <row r="1252">
          <cell r="A1252"/>
        </row>
        <row r="1253">
          <cell r="A1253"/>
        </row>
        <row r="1254">
          <cell r="A1254"/>
        </row>
        <row r="1255">
          <cell r="A1255"/>
        </row>
        <row r="1256">
          <cell r="A1256"/>
        </row>
        <row r="1257">
          <cell r="A1257"/>
        </row>
        <row r="1258">
          <cell r="A1258"/>
        </row>
        <row r="1259">
          <cell r="A1259"/>
        </row>
        <row r="1260">
          <cell r="A1260"/>
        </row>
        <row r="1261">
          <cell r="A1261"/>
        </row>
        <row r="1262">
          <cell r="A1262"/>
        </row>
        <row r="1263">
          <cell r="A1263"/>
        </row>
        <row r="1264">
          <cell r="A1264"/>
        </row>
        <row r="1265">
          <cell r="A1265"/>
        </row>
        <row r="1266">
          <cell r="A1266"/>
        </row>
        <row r="1267">
          <cell r="A1267"/>
        </row>
        <row r="1268">
          <cell r="A1268"/>
        </row>
        <row r="1269">
          <cell r="A1269"/>
        </row>
        <row r="1270">
          <cell r="A1270"/>
        </row>
        <row r="1271">
          <cell r="A1271"/>
        </row>
        <row r="1272">
          <cell r="A1272"/>
        </row>
        <row r="1273">
          <cell r="A1273"/>
        </row>
        <row r="1274">
          <cell r="A1274"/>
        </row>
        <row r="1275">
          <cell r="A1275"/>
        </row>
        <row r="1276">
          <cell r="A1276"/>
        </row>
        <row r="1277">
          <cell r="A1277"/>
        </row>
        <row r="1278">
          <cell r="A1278"/>
        </row>
        <row r="1279">
          <cell r="A1279"/>
        </row>
        <row r="1280">
          <cell r="A1280"/>
        </row>
        <row r="1281">
          <cell r="A1281"/>
        </row>
        <row r="1282">
          <cell r="A1282"/>
        </row>
        <row r="1283">
          <cell r="A1283"/>
        </row>
        <row r="1284">
          <cell r="A1284"/>
        </row>
        <row r="1285">
          <cell r="A1285"/>
        </row>
        <row r="1286">
          <cell r="A1286"/>
        </row>
        <row r="1287">
          <cell r="A1287"/>
        </row>
        <row r="1288">
          <cell r="A1288"/>
        </row>
        <row r="1289">
          <cell r="A1289"/>
        </row>
        <row r="1290">
          <cell r="A1290"/>
        </row>
        <row r="1291">
          <cell r="A1291"/>
        </row>
        <row r="1292">
          <cell r="A1292"/>
        </row>
        <row r="1293">
          <cell r="A1293"/>
        </row>
        <row r="1294">
          <cell r="A1294"/>
        </row>
        <row r="1295">
          <cell r="A1295"/>
        </row>
        <row r="1296">
          <cell r="A1296"/>
        </row>
        <row r="1297">
          <cell r="A1297"/>
        </row>
        <row r="1298">
          <cell r="A1298"/>
        </row>
        <row r="1299">
          <cell r="A1299"/>
        </row>
        <row r="1300">
          <cell r="A1300"/>
        </row>
        <row r="1301">
          <cell r="A1301"/>
        </row>
        <row r="1302">
          <cell r="A1302"/>
        </row>
        <row r="1303">
          <cell r="A1303"/>
        </row>
        <row r="1304">
          <cell r="A1304"/>
        </row>
        <row r="1305">
          <cell r="A1305"/>
        </row>
        <row r="1306">
          <cell r="A1306"/>
        </row>
        <row r="1307">
          <cell r="A1307"/>
        </row>
        <row r="1308">
          <cell r="A1308"/>
        </row>
        <row r="1309">
          <cell r="A1309"/>
        </row>
        <row r="1310">
          <cell r="A1310"/>
        </row>
        <row r="1311">
          <cell r="A1311"/>
        </row>
        <row r="1312">
          <cell r="A1312"/>
        </row>
        <row r="1313">
          <cell r="A1313"/>
        </row>
        <row r="1314">
          <cell r="A1314"/>
        </row>
        <row r="1315">
          <cell r="A1315"/>
        </row>
        <row r="1316">
          <cell r="A1316"/>
        </row>
        <row r="1317">
          <cell r="A1317"/>
        </row>
        <row r="1318">
          <cell r="A1318"/>
        </row>
        <row r="1319">
          <cell r="A1319"/>
        </row>
        <row r="1320">
          <cell r="A1320"/>
        </row>
        <row r="1321">
          <cell r="A1321"/>
        </row>
        <row r="1322">
          <cell r="A1322"/>
        </row>
        <row r="1323">
          <cell r="A1323"/>
        </row>
        <row r="1324">
          <cell r="A1324"/>
        </row>
        <row r="1325">
          <cell r="A1325"/>
        </row>
        <row r="1326">
          <cell r="A1326"/>
        </row>
        <row r="1327">
          <cell r="A1327"/>
        </row>
        <row r="1328">
          <cell r="A1328"/>
        </row>
        <row r="1329">
          <cell r="A1329"/>
        </row>
        <row r="1330">
          <cell r="A1330"/>
        </row>
        <row r="1331">
          <cell r="A1331"/>
        </row>
        <row r="1332">
          <cell r="A1332"/>
        </row>
        <row r="1333">
          <cell r="A1333"/>
        </row>
        <row r="1334">
          <cell r="A1334"/>
        </row>
        <row r="1335">
          <cell r="A1335"/>
        </row>
        <row r="1336">
          <cell r="A1336"/>
        </row>
        <row r="1337">
          <cell r="A1337"/>
        </row>
        <row r="1338">
          <cell r="A1338"/>
        </row>
        <row r="1339">
          <cell r="A1339"/>
        </row>
        <row r="1340">
          <cell r="A1340"/>
        </row>
        <row r="1341">
          <cell r="A1341"/>
        </row>
        <row r="1342">
          <cell r="A1342"/>
        </row>
        <row r="1343">
          <cell r="A1343"/>
        </row>
        <row r="1344">
          <cell r="A1344"/>
        </row>
        <row r="1345">
          <cell r="A1345"/>
        </row>
        <row r="1346">
          <cell r="A1346"/>
        </row>
        <row r="1347">
          <cell r="A1347"/>
        </row>
        <row r="1348">
          <cell r="A1348"/>
        </row>
        <row r="1349">
          <cell r="A1349"/>
        </row>
        <row r="1350">
          <cell r="A1350"/>
        </row>
        <row r="1351">
          <cell r="A1351"/>
        </row>
        <row r="1352">
          <cell r="A1352"/>
        </row>
        <row r="1353">
          <cell r="A1353"/>
        </row>
        <row r="1354">
          <cell r="A1354"/>
        </row>
        <row r="1355">
          <cell r="A1355"/>
        </row>
        <row r="1356">
          <cell r="A1356"/>
        </row>
        <row r="1357">
          <cell r="A1357"/>
        </row>
        <row r="1358">
          <cell r="A1358"/>
        </row>
        <row r="1359">
          <cell r="A1359"/>
        </row>
        <row r="1360">
          <cell r="A1360"/>
        </row>
        <row r="1361">
          <cell r="A1361"/>
        </row>
        <row r="1362">
          <cell r="A1362"/>
        </row>
        <row r="1363">
          <cell r="A1363"/>
        </row>
        <row r="1364">
          <cell r="A1364"/>
        </row>
        <row r="1365">
          <cell r="A1365"/>
        </row>
        <row r="1366">
          <cell r="A1366"/>
        </row>
        <row r="1367">
          <cell r="A1367"/>
        </row>
        <row r="1368">
          <cell r="A1368"/>
        </row>
        <row r="1369">
          <cell r="A1369"/>
        </row>
        <row r="1370">
          <cell r="A1370"/>
        </row>
        <row r="1371">
          <cell r="A1371"/>
        </row>
        <row r="1372">
          <cell r="A1372"/>
        </row>
        <row r="1373">
          <cell r="A1373"/>
        </row>
        <row r="1374">
          <cell r="A1374"/>
        </row>
        <row r="1375">
          <cell r="A1375"/>
        </row>
        <row r="1376">
          <cell r="A1376"/>
        </row>
        <row r="1377">
          <cell r="A1377"/>
        </row>
        <row r="1378">
          <cell r="A1378"/>
        </row>
        <row r="1379">
          <cell r="A1379"/>
        </row>
        <row r="1380">
          <cell r="A1380"/>
        </row>
        <row r="1381">
          <cell r="A1381"/>
        </row>
        <row r="1382">
          <cell r="A1382"/>
        </row>
        <row r="1383">
          <cell r="A1383"/>
        </row>
        <row r="1384">
          <cell r="A1384"/>
        </row>
        <row r="1385">
          <cell r="A1385"/>
        </row>
        <row r="1386">
          <cell r="A1386"/>
        </row>
        <row r="1387">
          <cell r="A1387"/>
        </row>
        <row r="1388">
          <cell r="A1388"/>
        </row>
        <row r="1389">
          <cell r="A1389"/>
        </row>
        <row r="1390">
          <cell r="A1390"/>
        </row>
        <row r="1391">
          <cell r="A1391"/>
        </row>
        <row r="1392">
          <cell r="A1392"/>
        </row>
        <row r="1393">
          <cell r="A1393"/>
        </row>
        <row r="1394">
          <cell r="A1394"/>
        </row>
        <row r="1395">
          <cell r="A1395"/>
        </row>
        <row r="1396">
          <cell r="A1396"/>
        </row>
        <row r="1397">
          <cell r="A1397"/>
        </row>
        <row r="1398">
          <cell r="A1398"/>
        </row>
        <row r="1399">
          <cell r="A1399"/>
        </row>
        <row r="1400">
          <cell r="A1400"/>
        </row>
        <row r="1401">
          <cell r="A1401"/>
        </row>
        <row r="1402">
          <cell r="A1402"/>
        </row>
        <row r="1403">
          <cell r="A1403"/>
        </row>
        <row r="1404">
          <cell r="A1404"/>
        </row>
        <row r="1405">
          <cell r="A1405"/>
        </row>
        <row r="1406">
          <cell r="A1406"/>
        </row>
        <row r="1407">
          <cell r="A1407"/>
        </row>
        <row r="1408">
          <cell r="A1408"/>
        </row>
        <row r="1409">
          <cell r="A1409"/>
        </row>
        <row r="1410">
          <cell r="A1410"/>
        </row>
        <row r="1411">
          <cell r="A1411"/>
        </row>
        <row r="1412">
          <cell r="A1412"/>
        </row>
        <row r="1413">
          <cell r="A1413"/>
        </row>
        <row r="1414">
          <cell r="A1414"/>
        </row>
        <row r="1415">
          <cell r="A1415"/>
        </row>
        <row r="1416">
          <cell r="A1416"/>
        </row>
        <row r="1417">
          <cell r="A1417"/>
        </row>
        <row r="1418">
          <cell r="A1418"/>
        </row>
        <row r="1419">
          <cell r="A1419"/>
        </row>
        <row r="1420">
          <cell r="A1420"/>
        </row>
        <row r="1421">
          <cell r="A1421"/>
        </row>
        <row r="1422">
          <cell r="A1422"/>
        </row>
        <row r="1423">
          <cell r="A1423"/>
        </row>
        <row r="1424">
          <cell r="A1424"/>
        </row>
        <row r="1425">
          <cell r="A1425"/>
        </row>
        <row r="1426">
          <cell r="A1426"/>
        </row>
        <row r="1427">
          <cell r="A1427"/>
        </row>
        <row r="1428">
          <cell r="A1428"/>
        </row>
        <row r="1429">
          <cell r="A1429"/>
        </row>
        <row r="1430">
          <cell r="A1430"/>
        </row>
        <row r="1431">
          <cell r="A1431"/>
        </row>
        <row r="1432">
          <cell r="A1432"/>
        </row>
        <row r="1433">
          <cell r="A1433"/>
        </row>
        <row r="1434">
          <cell r="A1434"/>
        </row>
        <row r="1435">
          <cell r="A1435"/>
        </row>
        <row r="1436">
          <cell r="A1436"/>
        </row>
        <row r="1437">
          <cell r="A1437"/>
        </row>
        <row r="1438">
          <cell r="A1438"/>
        </row>
        <row r="1439">
          <cell r="A1439"/>
        </row>
        <row r="1440">
          <cell r="A1440"/>
        </row>
        <row r="1441">
          <cell r="A1441"/>
        </row>
        <row r="1442">
          <cell r="A1442"/>
        </row>
        <row r="1443">
          <cell r="A1443"/>
        </row>
        <row r="1444">
          <cell r="A1444"/>
        </row>
        <row r="1445">
          <cell r="A1445"/>
        </row>
        <row r="1446">
          <cell r="A1446"/>
        </row>
        <row r="1447">
          <cell r="A1447"/>
        </row>
        <row r="1448">
          <cell r="A1448"/>
        </row>
        <row r="1449">
          <cell r="A1449"/>
        </row>
        <row r="1450">
          <cell r="A1450"/>
        </row>
        <row r="1451">
          <cell r="A1451"/>
        </row>
        <row r="1452">
          <cell r="A1452"/>
        </row>
        <row r="1453">
          <cell r="A1453"/>
        </row>
        <row r="1454">
          <cell r="A1454"/>
        </row>
        <row r="1455">
          <cell r="A1455"/>
        </row>
        <row r="1456">
          <cell r="A1456"/>
        </row>
        <row r="1457">
          <cell r="A1457"/>
        </row>
        <row r="1458">
          <cell r="A1458"/>
        </row>
        <row r="1459">
          <cell r="A1459"/>
        </row>
        <row r="1460">
          <cell r="A1460"/>
        </row>
        <row r="1461">
          <cell r="A1461"/>
        </row>
        <row r="1462">
          <cell r="A1462"/>
        </row>
        <row r="1463">
          <cell r="A1463"/>
        </row>
        <row r="1464">
          <cell r="A1464"/>
        </row>
        <row r="1465">
          <cell r="A1465"/>
        </row>
        <row r="1466">
          <cell r="A1466"/>
        </row>
        <row r="1467">
          <cell r="A1467"/>
        </row>
        <row r="1468">
          <cell r="A1468"/>
        </row>
        <row r="1469">
          <cell r="A1469"/>
        </row>
        <row r="1470">
          <cell r="A1470"/>
        </row>
        <row r="1471">
          <cell r="A1471"/>
        </row>
        <row r="1472">
          <cell r="A1472"/>
        </row>
        <row r="1473">
          <cell r="A1473"/>
        </row>
        <row r="1474">
          <cell r="A1474"/>
        </row>
        <row r="1475">
          <cell r="A1475"/>
        </row>
        <row r="1476">
          <cell r="A1476"/>
        </row>
        <row r="1477">
          <cell r="A1477"/>
        </row>
        <row r="1478">
          <cell r="A1478"/>
        </row>
        <row r="1479">
          <cell r="A1479"/>
        </row>
        <row r="1480">
          <cell r="A1480"/>
        </row>
        <row r="1481">
          <cell r="A1481"/>
        </row>
        <row r="1482">
          <cell r="A1482"/>
        </row>
        <row r="1483">
          <cell r="A1483"/>
        </row>
        <row r="1484">
          <cell r="A1484"/>
        </row>
        <row r="1485">
          <cell r="A1485"/>
        </row>
        <row r="1486">
          <cell r="A1486"/>
        </row>
        <row r="1487">
          <cell r="A1487"/>
        </row>
        <row r="1488">
          <cell r="A1488"/>
        </row>
        <row r="1489">
          <cell r="A1489"/>
        </row>
        <row r="1490">
          <cell r="A1490"/>
        </row>
        <row r="1491">
          <cell r="A1491"/>
        </row>
        <row r="1492">
          <cell r="A1492"/>
        </row>
        <row r="1493">
          <cell r="A1493"/>
        </row>
        <row r="1494">
          <cell r="A1494"/>
        </row>
        <row r="1495">
          <cell r="A1495"/>
        </row>
        <row r="1496">
          <cell r="A1496"/>
        </row>
        <row r="1497">
          <cell r="A1497"/>
        </row>
        <row r="1498">
          <cell r="A1498"/>
        </row>
        <row r="1499">
          <cell r="A1499"/>
        </row>
        <row r="1500">
          <cell r="A1500"/>
        </row>
        <row r="1501">
          <cell r="A1501"/>
        </row>
        <row r="1502">
          <cell r="A1502"/>
        </row>
        <row r="1503">
          <cell r="A1503"/>
        </row>
        <row r="1504">
          <cell r="A1504"/>
        </row>
        <row r="1505">
          <cell r="A1505"/>
        </row>
        <row r="1506">
          <cell r="A1506"/>
        </row>
        <row r="1507">
          <cell r="A1507"/>
        </row>
        <row r="1508">
          <cell r="A1508"/>
        </row>
        <row r="1509">
          <cell r="A1509"/>
        </row>
        <row r="1510">
          <cell r="A1510"/>
        </row>
        <row r="1511">
          <cell r="A1511"/>
        </row>
        <row r="1512">
          <cell r="A1512"/>
        </row>
        <row r="1513">
          <cell r="A1513"/>
        </row>
        <row r="1514">
          <cell r="A1514"/>
        </row>
        <row r="1515">
          <cell r="A1515"/>
        </row>
        <row r="1516">
          <cell r="A1516"/>
        </row>
        <row r="1517">
          <cell r="A1517"/>
        </row>
        <row r="1518">
          <cell r="A1518"/>
        </row>
        <row r="1519">
          <cell r="A1519"/>
        </row>
        <row r="1520">
          <cell r="A1520"/>
        </row>
        <row r="1521">
          <cell r="A1521"/>
        </row>
        <row r="1522">
          <cell r="A1522"/>
        </row>
        <row r="1523">
          <cell r="A1523"/>
        </row>
        <row r="1524">
          <cell r="A1524"/>
        </row>
        <row r="1525">
          <cell r="A1525"/>
        </row>
        <row r="1526">
          <cell r="A1526"/>
        </row>
        <row r="1527">
          <cell r="A1527"/>
        </row>
        <row r="1528">
          <cell r="A1528"/>
        </row>
        <row r="1529">
          <cell r="A1529"/>
        </row>
        <row r="1530">
          <cell r="A1530"/>
        </row>
        <row r="1531">
          <cell r="A1531"/>
        </row>
        <row r="1532">
          <cell r="A1532"/>
        </row>
        <row r="1533">
          <cell r="A1533"/>
        </row>
        <row r="1534">
          <cell r="A1534"/>
        </row>
        <row r="1535">
          <cell r="A1535"/>
        </row>
        <row r="1536">
          <cell r="A1536"/>
        </row>
        <row r="1537">
          <cell r="A1537"/>
        </row>
        <row r="1538">
          <cell r="A1538"/>
        </row>
        <row r="1539">
          <cell r="A1539"/>
        </row>
        <row r="1540">
          <cell r="A1540"/>
        </row>
        <row r="1541">
          <cell r="A1541"/>
        </row>
        <row r="1542">
          <cell r="A1542"/>
        </row>
        <row r="1543">
          <cell r="A1543"/>
        </row>
        <row r="1544">
          <cell r="A1544"/>
        </row>
        <row r="1545">
          <cell r="A1545"/>
        </row>
        <row r="1546">
          <cell r="A1546"/>
        </row>
        <row r="1547">
          <cell r="A1547"/>
        </row>
        <row r="1548">
          <cell r="A1548"/>
        </row>
        <row r="1549">
          <cell r="A1549"/>
        </row>
        <row r="1550">
          <cell r="A1550"/>
        </row>
        <row r="1551">
          <cell r="A1551"/>
        </row>
        <row r="1552">
          <cell r="A1552"/>
        </row>
        <row r="1553">
          <cell r="A1553"/>
        </row>
        <row r="1554">
          <cell r="A1554"/>
        </row>
        <row r="1555">
          <cell r="A1555"/>
        </row>
        <row r="1556">
          <cell r="A1556"/>
        </row>
        <row r="1557">
          <cell r="A1557"/>
        </row>
        <row r="1558">
          <cell r="A1558"/>
        </row>
        <row r="1559">
          <cell r="A1559"/>
        </row>
        <row r="1560">
          <cell r="A1560"/>
        </row>
        <row r="1561">
          <cell r="A1561"/>
        </row>
        <row r="1562">
          <cell r="A1562"/>
        </row>
        <row r="1563">
          <cell r="A1563"/>
        </row>
        <row r="1564">
          <cell r="A1564"/>
        </row>
        <row r="1565">
          <cell r="A1565"/>
        </row>
        <row r="1566">
          <cell r="A1566"/>
        </row>
        <row r="1567">
          <cell r="A1567"/>
        </row>
        <row r="1568">
          <cell r="A1568"/>
        </row>
        <row r="1569">
          <cell r="A1569"/>
        </row>
        <row r="1570">
          <cell r="A1570"/>
        </row>
        <row r="1571">
          <cell r="A1571"/>
        </row>
        <row r="1572">
          <cell r="A1572"/>
        </row>
        <row r="1573">
          <cell r="A1573"/>
        </row>
        <row r="1574">
          <cell r="A1574"/>
        </row>
        <row r="1575">
          <cell r="A1575"/>
        </row>
        <row r="1576">
          <cell r="A1576"/>
        </row>
        <row r="1577">
          <cell r="A1577"/>
        </row>
        <row r="1578">
          <cell r="A1578"/>
        </row>
        <row r="1579">
          <cell r="A1579"/>
        </row>
        <row r="1580">
          <cell r="A1580"/>
        </row>
        <row r="1581">
          <cell r="A1581"/>
        </row>
        <row r="1582">
          <cell r="A1582"/>
        </row>
        <row r="1583">
          <cell r="A1583"/>
        </row>
        <row r="1584">
          <cell r="A1584"/>
        </row>
        <row r="1585">
          <cell r="A1585"/>
        </row>
        <row r="1586">
          <cell r="A1586"/>
        </row>
        <row r="1587">
          <cell r="A1587"/>
        </row>
        <row r="1588">
          <cell r="A1588"/>
        </row>
        <row r="1589">
          <cell r="A1589"/>
        </row>
        <row r="1590">
          <cell r="A1590"/>
        </row>
        <row r="1591">
          <cell r="A1591"/>
        </row>
        <row r="1592">
          <cell r="A1592"/>
        </row>
        <row r="1593">
          <cell r="A1593"/>
        </row>
        <row r="1594">
          <cell r="A1594"/>
        </row>
        <row r="1595">
          <cell r="A1595"/>
        </row>
        <row r="1596">
          <cell r="A1596"/>
        </row>
        <row r="1597">
          <cell r="A1597"/>
        </row>
        <row r="1598">
          <cell r="A1598"/>
        </row>
        <row r="1599">
          <cell r="A1599"/>
        </row>
        <row r="1600">
          <cell r="A1600"/>
        </row>
        <row r="1601">
          <cell r="A1601"/>
        </row>
        <row r="1602">
          <cell r="A1602"/>
        </row>
        <row r="1603">
          <cell r="A1603"/>
        </row>
        <row r="1604">
          <cell r="A1604"/>
        </row>
        <row r="1605">
          <cell r="A1605"/>
        </row>
        <row r="1606">
          <cell r="A1606"/>
        </row>
        <row r="1607">
          <cell r="A1607"/>
        </row>
        <row r="1608">
          <cell r="A1608"/>
        </row>
        <row r="1609">
          <cell r="A1609"/>
        </row>
        <row r="1610">
          <cell r="A1610"/>
        </row>
        <row r="1611">
          <cell r="A1611"/>
        </row>
        <row r="1612">
          <cell r="A1612"/>
        </row>
        <row r="1613">
          <cell r="A1613"/>
        </row>
        <row r="1614">
          <cell r="A1614"/>
        </row>
        <row r="1615">
          <cell r="A1615"/>
        </row>
        <row r="1616">
          <cell r="A1616"/>
        </row>
        <row r="1617">
          <cell r="A1617"/>
        </row>
        <row r="1618">
          <cell r="A1618"/>
        </row>
        <row r="1619">
          <cell r="A1619"/>
        </row>
        <row r="1620">
          <cell r="A1620"/>
        </row>
        <row r="1621">
          <cell r="A1621"/>
        </row>
        <row r="1622">
          <cell r="A1622"/>
        </row>
        <row r="1623">
          <cell r="A1623"/>
        </row>
        <row r="1624">
          <cell r="A1624"/>
        </row>
        <row r="1625">
          <cell r="A1625"/>
        </row>
        <row r="1626">
          <cell r="A1626"/>
        </row>
        <row r="1627">
          <cell r="A1627"/>
        </row>
        <row r="1628">
          <cell r="A1628"/>
        </row>
        <row r="1629">
          <cell r="A1629"/>
        </row>
        <row r="1630">
          <cell r="A1630"/>
        </row>
        <row r="1631">
          <cell r="A1631"/>
        </row>
        <row r="1632">
          <cell r="A1632"/>
        </row>
        <row r="1633">
          <cell r="A1633"/>
        </row>
        <row r="1634">
          <cell r="A1634"/>
        </row>
        <row r="1635">
          <cell r="A1635"/>
        </row>
        <row r="1636">
          <cell r="A1636"/>
        </row>
        <row r="1637">
          <cell r="A1637"/>
        </row>
        <row r="1638">
          <cell r="A1638"/>
        </row>
        <row r="1639">
          <cell r="A1639"/>
        </row>
        <row r="1640">
          <cell r="A1640"/>
        </row>
        <row r="1641">
          <cell r="A1641"/>
        </row>
        <row r="1642">
          <cell r="A1642"/>
        </row>
        <row r="1643">
          <cell r="A1643"/>
        </row>
        <row r="1644">
          <cell r="A1644"/>
        </row>
        <row r="1645">
          <cell r="A1645"/>
        </row>
        <row r="1646">
          <cell r="A1646"/>
        </row>
        <row r="1647">
          <cell r="A1647"/>
        </row>
        <row r="1648">
          <cell r="A1648"/>
        </row>
        <row r="1649">
          <cell r="A1649"/>
        </row>
        <row r="1650">
          <cell r="A1650"/>
        </row>
        <row r="1651">
          <cell r="A1651"/>
        </row>
        <row r="1652">
          <cell r="A1652"/>
        </row>
        <row r="1653">
          <cell r="A1653"/>
        </row>
        <row r="1654">
          <cell r="A1654"/>
        </row>
        <row r="1655">
          <cell r="A1655"/>
        </row>
        <row r="1656">
          <cell r="A1656"/>
        </row>
        <row r="1657">
          <cell r="A1657"/>
        </row>
        <row r="1658">
          <cell r="A1658"/>
        </row>
        <row r="1659">
          <cell r="A1659"/>
        </row>
        <row r="1660">
          <cell r="A1660"/>
        </row>
        <row r="1661">
          <cell r="A1661"/>
        </row>
        <row r="1662">
          <cell r="A1662"/>
        </row>
        <row r="1663">
          <cell r="A1663"/>
        </row>
        <row r="1664">
          <cell r="A1664"/>
        </row>
        <row r="1665">
          <cell r="A1665"/>
        </row>
        <row r="1666">
          <cell r="A1666"/>
        </row>
        <row r="1667">
          <cell r="A1667"/>
        </row>
        <row r="1668">
          <cell r="A1668"/>
        </row>
        <row r="1669">
          <cell r="A1669"/>
        </row>
        <row r="1670">
          <cell r="A1670"/>
        </row>
        <row r="1671">
          <cell r="A1671"/>
        </row>
        <row r="1672">
          <cell r="A1672"/>
        </row>
        <row r="1673">
          <cell r="A1673"/>
        </row>
        <row r="1674">
          <cell r="A1674"/>
        </row>
        <row r="1675">
          <cell r="A1675"/>
        </row>
        <row r="1676">
          <cell r="A1676"/>
        </row>
        <row r="1677">
          <cell r="A1677"/>
        </row>
        <row r="1678">
          <cell r="A1678"/>
        </row>
        <row r="1679">
          <cell r="A1679"/>
        </row>
        <row r="1680">
          <cell r="A1680"/>
        </row>
        <row r="1681">
          <cell r="A1681"/>
        </row>
        <row r="1682">
          <cell r="A1682"/>
        </row>
        <row r="1683">
          <cell r="A1683"/>
        </row>
        <row r="1684">
          <cell r="A1684"/>
        </row>
        <row r="1685">
          <cell r="A1685"/>
        </row>
        <row r="1686">
          <cell r="A1686"/>
        </row>
        <row r="1687">
          <cell r="A1687"/>
        </row>
        <row r="1688">
          <cell r="A1688"/>
        </row>
        <row r="1689">
          <cell r="A1689"/>
        </row>
        <row r="1690">
          <cell r="A1690"/>
        </row>
        <row r="1691">
          <cell r="A1691"/>
        </row>
        <row r="1692">
          <cell r="A1692"/>
        </row>
        <row r="1693">
          <cell r="A1693"/>
        </row>
        <row r="1694">
          <cell r="A1694"/>
        </row>
        <row r="1695">
          <cell r="A1695"/>
        </row>
        <row r="1696">
          <cell r="A1696"/>
        </row>
        <row r="1697">
          <cell r="A1697"/>
        </row>
        <row r="1698">
          <cell r="A1698"/>
        </row>
        <row r="1699">
          <cell r="A1699"/>
        </row>
        <row r="1700">
          <cell r="A1700"/>
        </row>
        <row r="1701">
          <cell r="A1701"/>
        </row>
        <row r="1702">
          <cell r="A1702"/>
        </row>
        <row r="1703">
          <cell r="A1703"/>
        </row>
        <row r="1704">
          <cell r="A1704"/>
        </row>
        <row r="1705">
          <cell r="A1705"/>
        </row>
        <row r="1706">
          <cell r="A1706"/>
        </row>
        <row r="1707">
          <cell r="A1707"/>
        </row>
        <row r="1708">
          <cell r="A1708"/>
        </row>
        <row r="1709">
          <cell r="A1709"/>
        </row>
        <row r="1710">
          <cell r="A1710"/>
        </row>
        <row r="1711">
          <cell r="A1711"/>
        </row>
        <row r="1712">
          <cell r="A1712"/>
        </row>
        <row r="1713">
          <cell r="A1713"/>
        </row>
        <row r="1714">
          <cell r="A1714"/>
        </row>
        <row r="1715">
          <cell r="A1715"/>
        </row>
        <row r="1716">
          <cell r="A1716"/>
        </row>
        <row r="1717">
          <cell r="A1717"/>
        </row>
        <row r="1718">
          <cell r="A1718"/>
        </row>
        <row r="1719">
          <cell r="A1719"/>
        </row>
        <row r="1720">
          <cell r="A1720"/>
        </row>
        <row r="1721">
          <cell r="A1721"/>
        </row>
        <row r="1722">
          <cell r="A1722"/>
        </row>
        <row r="1723">
          <cell r="A1723"/>
        </row>
        <row r="1724">
          <cell r="A1724"/>
        </row>
        <row r="1725">
          <cell r="A1725"/>
        </row>
        <row r="1726">
          <cell r="A1726"/>
        </row>
        <row r="1727">
          <cell r="A1727"/>
        </row>
        <row r="1728">
          <cell r="A1728"/>
        </row>
        <row r="1729">
          <cell r="A1729"/>
        </row>
        <row r="1730">
          <cell r="A1730"/>
        </row>
        <row r="1731">
          <cell r="A1731"/>
        </row>
        <row r="1732">
          <cell r="A1732"/>
        </row>
        <row r="1733">
          <cell r="A1733"/>
        </row>
        <row r="1734">
          <cell r="A1734"/>
        </row>
        <row r="1735">
          <cell r="A1735"/>
        </row>
        <row r="1736">
          <cell r="A1736"/>
        </row>
        <row r="1737">
          <cell r="A1737"/>
        </row>
        <row r="1738">
          <cell r="A1738"/>
        </row>
        <row r="1739">
          <cell r="A1739"/>
        </row>
        <row r="1740">
          <cell r="A1740"/>
        </row>
        <row r="1741">
          <cell r="A1741"/>
        </row>
        <row r="1742">
          <cell r="A1742"/>
        </row>
        <row r="1743">
          <cell r="A1743"/>
        </row>
        <row r="1744">
          <cell r="A1744"/>
        </row>
        <row r="1745">
          <cell r="A1745"/>
        </row>
        <row r="1746">
          <cell r="A1746"/>
        </row>
        <row r="1747">
          <cell r="A1747"/>
        </row>
        <row r="1748">
          <cell r="A1748"/>
        </row>
        <row r="1749">
          <cell r="A1749"/>
        </row>
        <row r="1750">
          <cell r="A1750"/>
        </row>
        <row r="1751">
          <cell r="A1751"/>
        </row>
        <row r="1752">
          <cell r="A1752"/>
        </row>
        <row r="1753">
          <cell r="A1753"/>
        </row>
        <row r="1754">
          <cell r="A1754"/>
        </row>
        <row r="1755">
          <cell r="A1755"/>
        </row>
        <row r="1756">
          <cell r="A1756"/>
        </row>
        <row r="1757">
          <cell r="A1757"/>
        </row>
        <row r="1758">
          <cell r="A1758"/>
        </row>
        <row r="1759">
          <cell r="A1759"/>
        </row>
        <row r="1760">
          <cell r="A1760"/>
        </row>
        <row r="1761">
          <cell r="A1761"/>
        </row>
        <row r="1762">
          <cell r="A1762"/>
        </row>
        <row r="1763">
          <cell r="A1763"/>
        </row>
        <row r="1764">
          <cell r="A1764"/>
        </row>
        <row r="1765">
          <cell r="A1765"/>
        </row>
        <row r="1766">
          <cell r="A1766"/>
        </row>
        <row r="1767">
          <cell r="A1767"/>
        </row>
        <row r="1768">
          <cell r="A1768"/>
        </row>
        <row r="1769">
          <cell r="A1769"/>
        </row>
        <row r="1770">
          <cell r="A1770"/>
        </row>
        <row r="1771">
          <cell r="A1771"/>
        </row>
        <row r="1772">
          <cell r="A1772"/>
        </row>
        <row r="1773">
          <cell r="A1773"/>
        </row>
        <row r="1774">
          <cell r="A1774"/>
        </row>
        <row r="1775">
          <cell r="A1775"/>
        </row>
        <row r="1776">
          <cell r="A1776"/>
        </row>
        <row r="1777">
          <cell r="A1777"/>
        </row>
        <row r="1778">
          <cell r="A1778"/>
        </row>
        <row r="1779">
          <cell r="A1779"/>
        </row>
        <row r="1780">
          <cell r="A1780"/>
        </row>
        <row r="1781">
          <cell r="A1781"/>
        </row>
        <row r="1782">
          <cell r="A1782"/>
        </row>
        <row r="1783">
          <cell r="A1783"/>
        </row>
        <row r="1784">
          <cell r="A1784"/>
        </row>
        <row r="1785">
          <cell r="A1785"/>
        </row>
        <row r="1786">
          <cell r="A1786"/>
        </row>
        <row r="1787">
          <cell r="A1787"/>
        </row>
        <row r="1788">
          <cell r="A1788"/>
        </row>
        <row r="1789">
          <cell r="A1789"/>
        </row>
        <row r="1790">
          <cell r="A1790"/>
        </row>
        <row r="1791">
          <cell r="A1791"/>
        </row>
        <row r="1792">
          <cell r="A1792"/>
        </row>
        <row r="1793">
          <cell r="A1793"/>
        </row>
        <row r="1794">
          <cell r="A1794"/>
        </row>
        <row r="1795">
          <cell r="A1795"/>
        </row>
        <row r="1796">
          <cell r="A1796"/>
        </row>
        <row r="1797">
          <cell r="A1797"/>
        </row>
        <row r="1798">
          <cell r="A1798"/>
        </row>
        <row r="1799">
          <cell r="A1799"/>
        </row>
        <row r="1800">
          <cell r="A1800"/>
        </row>
        <row r="1801">
          <cell r="A1801"/>
        </row>
        <row r="1802">
          <cell r="A1802"/>
        </row>
        <row r="1803">
          <cell r="A1803"/>
        </row>
        <row r="1804">
          <cell r="A1804"/>
        </row>
        <row r="1805">
          <cell r="A1805"/>
        </row>
        <row r="1806">
          <cell r="A1806"/>
        </row>
        <row r="1807">
          <cell r="A1807"/>
        </row>
        <row r="1808">
          <cell r="A1808"/>
        </row>
        <row r="1809">
          <cell r="A1809"/>
        </row>
        <row r="1810">
          <cell r="A1810"/>
        </row>
        <row r="1811">
          <cell r="A1811"/>
        </row>
        <row r="1812">
          <cell r="A1812"/>
        </row>
        <row r="1813">
          <cell r="A1813"/>
        </row>
        <row r="1814">
          <cell r="A1814"/>
        </row>
        <row r="1815">
          <cell r="A1815"/>
        </row>
        <row r="1816">
          <cell r="A1816"/>
        </row>
        <row r="1817">
          <cell r="A1817"/>
        </row>
        <row r="1818">
          <cell r="A1818"/>
        </row>
        <row r="1819">
          <cell r="A1819"/>
        </row>
        <row r="1820">
          <cell r="A1820"/>
        </row>
        <row r="1821">
          <cell r="A1821"/>
        </row>
        <row r="1822">
          <cell r="A1822"/>
        </row>
        <row r="1823">
          <cell r="A1823"/>
        </row>
        <row r="1824">
          <cell r="A1824"/>
        </row>
        <row r="1825">
          <cell r="A1825"/>
        </row>
        <row r="1826">
          <cell r="A1826"/>
        </row>
        <row r="1827">
          <cell r="A1827"/>
        </row>
        <row r="1828">
          <cell r="A1828"/>
        </row>
        <row r="1829">
          <cell r="A1829"/>
        </row>
        <row r="1830">
          <cell r="A1830"/>
        </row>
        <row r="1831">
          <cell r="A1831"/>
        </row>
        <row r="1832">
          <cell r="A1832"/>
        </row>
        <row r="1833">
          <cell r="A1833"/>
        </row>
        <row r="1834">
          <cell r="A1834"/>
        </row>
        <row r="1835">
          <cell r="A1835"/>
        </row>
        <row r="1836">
          <cell r="A1836"/>
        </row>
        <row r="1837">
          <cell r="A1837"/>
        </row>
        <row r="1838">
          <cell r="A1838"/>
        </row>
        <row r="1839">
          <cell r="A1839"/>
        </row>
        <row r="1840">
          <cell r="A1840"/>
        </row>
        <row r="1841">
          <cell r="A1841"/>
        </row>
        <row r="1842">
          <cell r="A1842"/>
        </row>
        <row r="1843">
          <cell r="A1843"/>
        </row>
        <row r="1844">
          <cell r="A1844"/>
        </row>
        <row r="1845">
          <cell r="A1845"/>
        </row>
        <row r="1846">
          <cell r="A1846"/>
        </row>
        <row r="1847">
          <cell r="A1847"/>
        </row>
        <row r="1848">
          <cell r="A1848"/>
        </row>
        <row r="1849">
          <cell r="A1849"/>
        </row>
        <row r="1850">
          <cell r="A1850"/>
        </row>
        <row r="1851">
          <cell r="A1851"/>
        </row>
        <row r="1852">
          <cell r="A1852"/>
        </row>
        <row r="1853">
          <cell r="A1853"/>
        </row>
        <row r="1854">
          <cell r="A1854"/>
        </row>
        <row r="1855">
          <cell r="A1855"/>
        </row>
        <row r="1856">
          <cell r="A1856"/>
        </row>
        <row r="1857">
          <cell r="A1857"/>
        </row>
        <row r="1858">
          <cell r="A1858"/>
        </row>
        <row r="1859">
          <cell r="A1859"/>
        </row>
        <row r="1860">
          <cell r="A1860"/>
        </row>
        <row r="1861">
          <cell r="A1861"/>
        </row>
        <row r="1862">
          <cell r="A1862"/>
        </row>
        <row r="1863">
          <cell r="A1863"/>
        </row>
        <row r="1864">
          <cell r="A1864"/>
        </row>
        <row r="1865">
          <cell r="A1865"/>
        </row>
        <row r="1866">
          <cell r="A1866"/>
        </row>
        <row r="1867">
          <cell r="A1867"/>
        </row>
        <row r="1868">
          <cell r="A1868"/>
        </row>
        <row r="1869">
          <cell r="A1869"/>
        </row>
        <row r="1870">
          <cell r="A1870"/>
        </row>
        <row r="1871">
          <cell r="A1871"/>
        </row>
        <row r="1872">
          <cell r="A1872"/>
        </row>
        <row r="1873">
          <cell r="A1873"/>
        </row>
        <row r="1874">
          <cell r="A1874"/>
        </row>
        <row r="1875">
          <cell r="A1875"/>
        </row>
        <row r="1876">
          <cell r="A1876"/>
        </row>
        <row r="1877">
          <cell r="A1877"/>
        </row>
        <row r="1878">
          <cell r="A1878"/>
        </row>
        <row r="1879">
          <cell r="A1879"/>
        </row>
        <row r="1880">
          <cell r="A1880"/>
        </row>
        <row r="1881">
          <cell r="A1881"/>
        </row>
        <row r="1882">
          <cell r="A1882"/>
        </row>
        <row r="1883">
          <cell r="A1883"/>
        </row>
        <row r="1884">
          <cell r="A1884"/>
        </row>
        <row r="1885">
          <cell r="A1885"/>
        </row>
        <row r="1886">
          <cell r="A1886"/>
        </row>
        <row r="1887">
          <cell r="A1887"/>
        </row>
        <row r="1888">
          <cell r="A1888"/>
        </row>
        <row r="1889">
          <cell r="A1889"/>
        </row>
        <row r="1890">
          <cell r="A1890"/>
        </row>
        <row r="1891">
          <cell r="A1891"/>
        </row>
        <row r="1892">
          <cell r="A1892"/>
        </row>
        <row r="1893">
          <cell r="A1893"/>
        </row>
        <row r="1894">
          <cell r="A1894"/>
        </row>
        <row r="1895">
          <cell r="A1895"/>
        </row>
        <row r="1896">
          <cell r="A1896"/>
        </row>
        <row r="1897">
          <cell r="A1897"/>
        </row>
        <row r="1898">
          <cell r="A1898"/>
        </row>
        <row r="1899">
          <cell r="A1899"/>
        </row>
        <row r="1900">
          <cell r="A1900"/>
        </row>
        <row r="1901">
          <cell r="A1901"/>
        </row>
        <row r="1902">
          <cell r="A1902"/>
        </row>
        <row r="1903">
          <cell r="A1903"/>
        </row>
        <row r="1904">
          <cell r="A1904"/>
        </row>
        <row r="1905">
          <cell r="A1905"/>
        </row>
        <row r="1906">
          <cell r="A1906"/>
        </row>
        <row r="1907">
          <cell r="A1907"/>
        </row>
        <row r="1908">
          <cell r="A1908"/>
        </row>
        <row r="1909">
          <cell r="A1909"/>
        </row>
        <row r="1910">
          <cell r="A1910"/>
        </row>
        <row r="1911">
          <cell r="A1911"/>
        </row>
        <row r="1912">
          <cell r="A1912"/>
        </row>
        <row r="1913">
          <cell r="A1913"/>
        </row>
        <row r="1914">
          <cell r="A1914"/>
        </row>
        <row r="1915">
          <cell r="A1915"/>
        </row>
        <row r="1916">
          <cell r="A1916"/>
        </row>
        <row r="1917">
          <cell r="A1917"/>
        </row>
        <row r="1918">
          <cell r="A1918"/>
        </row>
        <row r="1919">
          <cell r="A1919"/>
        </row>
        <row r="1920">
          <cell r="A1920"/>
        </row>
        <row r="1921">
          <cell r="A1921"/>
        </row>
        <row r="1922">
          <cell r="A1922"/>
        </row>
        <row r="1923">
          <cell r="A1923"/>
        </row>
        <row r="1924">
          <cell r="A1924"/>
        </row>
        <row r="1925">
          <cell r="A1925"/>
        </row>
        <row r="1926">
          <cell r="A1926"/>
        </row>
        <row r="1927">
          <cell r="A1927"/>
        </row>
        <row r="1928">
          <cell r="A1928"/>
        </row>
        <row r="1929">
          <cell r="A1929"/>
        </row>
        <row r="1930">
          <cell r="A1930"/>
        </row>
        <row r="1931">
          <cell r="A1931"/>
        </row>
        <row r="1932">
          <cell r="A1932"/>
        </row>
        <row r="1933">
          <cell r="A1933"/>
        </row>
        <row r="1934">
          <cell r="A1934"/>
        </row>
        <row r="1935">
          <cell r="A1935"/>
        </row>
        <row r="1936">
          <cell r="A1936"/>
        </row>
        <row r="1937">
          <cell r="A1937"/>
        </row>
        <row r="1938">
          <cell r="A1938"/>
        </row>
        <row r="1939">
          <cell r="A1939"/>
        </row>
        <row r="1940">
          <cell r="A1940"/>
        </row>
        <row r="1941">
          <cell r="A1941"/>
        </row>
        <row r="1942">
          <cell r="A1942"/>
        </row>
        <row r="1943">
          <cell r="A1943"/>
        </row>
        <row r="1944">
          <cell r="A1944"/>
        </row>
        <row r="1945">
          <cell r="A1945"/>
        </row>
        <row r="1946">
          <cell r="A1946"/>
        </row>
        <row r="1947">
          <cell r="A1947"/>
        </row>
        <row r="1948">
          <cell r="A1948"/>
        </row>
        <row r="1949">
          <cell r="A1949"/>
        </row>
        <row r="1950">
          <cell r="A1950"/>
        </row>
        <row r="1951">
          <cell r="A1951"/>
        </row>
        <row r="1952">
          <cell r="A1952"/>
        </row>
        <row r="1953">
          <cell r="A1953"/>
        </row>
        <row r="1954">
          <cell r="A1954"/>
        </row>
        <row r="1955">
          <cell r="A1955"/>
        </row>
        <row r="1956">
          <cell r="A1956"/>
        </row>
        <row r="1957">
          <cell r="A1957"/>
        </row>
        <row r="1958">
          <cell r="A1958"/>
        </row>
        <row r="1959">
          <cell r="A1959"/>
        </row>
        <row r="1960">
          <cell r="A1960"/>
        </row>
        <row r="1961">
          <cell r="A1961"/>
        </row>
        <row r="1962">
          <cell r="A1962"/>
        </row>
        <row r="1963">
          <cell r="A1963"/>
        </row>
        <row r="1964">
          <cell r="A1964"/>
        </row>
        <row r="1965">
          <cell r="A1965"/>
        </row>
        <row r="1966">
          <cell r="A1966"/>
        </row>
        <row r="1967">
          <cell r="A1967"/>
        </row>
        <row r="1968">
          <cell r="A1968"/>
        </row>
        <row r="1969">
          <cell r="A1969"/>
        </row>
        <row r="1970">
          <cell r="A1970"/>
        </row>
        <row r="1971">
          <cell r="A1971"/>
        </row>
        <row r="1972">
          <cell r="A1972"/>
        </row>
        <row r="1973">
          <cell r="A1973"/>
        </row>
        <row r="1974">
          <cell r="A1974"/>
        </row>
        <row r="1975">
          <cell r="A1975"/>
        </row>
        <row r="1976">
          <cell r="A1976"/>
        </row>
        <row r="1977">
          <cell r="A1977"/>
        </row>
        <row r="1978">
          <cell r="A1978"/>
        </row>
        <row r="1979">
          <cell r="A1979"/>
        </row>
        <row r="1980">
          <cell r="A1980"/>
        </row>
        <row r="1981">
          <cell r="A1981"/>
        </row>
        <row r="1982">
          <cell r="A1982"/>
        </row>
        <row r="1983">
          <cell r="A1983"/>
        </row>
        <row r="1984">
          <cell r="A1984"/>
        </row>
        <row r="1985">
          <cell r="A1985"/>
        </row>
        <row r="1986">
          <cell r="A1986"/>
        </row>
        <row r="1987">
          <cell r="A1987"/>
        </row>
        <row r="1988">
          <cell r="A1988"/>
        </row>
        <row r="1989">
          <cell r="A1989"/>
        </row>
        <row r="1990">
          <cell r="A1990"/>
        </row>
        <row r="1991">
          <cell r="A1991"/>
        </row>
        <row r="1992">
          <cell r="A1992"/>
        </row>
        <row r="1993">
          <cell r="A1993"/>
        </row>
        <row r="1994">
          <cell r="A1994"/>
        </row>
        <row r="1995">
          <cell r="A1995"/>
        </row>
        <row r="1996">
          <cell r="A1996"/>
        </row>
        <row r="1997">
          <cell r="A1997"/>
        </row>
        <row r="1998">
          <cell r="A1998"/>
        </row>
        <row r="1999">
          <cell r="A1999"/>
        </row>
        <row r="2000">
          <cell r="A2000"/>
        </row>
        <row r="2001">
          <cell r="A2001"/>
        </row>
        <row r="2002">
          <cell r="A2002"/>
        </row>
        <row r="2003">
          <cell r="A2003"/>
        </row>
        <row r="2004">
          <cell r="A2004"/>
        </row>
        <row r="2005">
          <cell r="A2005"/>
        </row>
        <row r="2006">
          <cell r="A2006"/>
        </row>
        <row r="2007">
          <cell r="A2007"/>
        </row>
        <row r="2008">
          <cell r="A2008"/>
        </row>
        <row r="2009">
          <cell r="A2009"/>
        </row>
        <row r="2010">
          <cell r="A2010"/>
        </row>
        <row r="2011">
          <cell r="A2011"/>
        </row>
        <row r="2012">
          <cell r="A2012"/>
        </row>
        <row r="2013">
          <cell r="A2013"/>
        </row>
        <row r="2014">
          <cell r="A2014"/>
        </row>
        <row r="2015">
          <cell r="A2015"/>
        </row>
        <row r="2016">
          <cell r="A2016"/>
        </row>
        <row r="2017">
          <cell r="A2017"/>
        </row>
        <row r="2018">
          <cell r="A2018"/>
        </row>
        <row r="2019">
          <cell r="A2019"/>
        </row>
        <row r="2020">
          <cell r="A2020"/>
        </row>
        <row r="2021">
          <cell r="A2021"/>
        </row>
        <row r="2022">
          <cell r="A2022"/>
        </row>
        <row r="2023">
          <cell r="A2023"/>
        </row>
        <row r="2024">
          <cell r="A2024"/>
        </row>
        <row r="2025">
          <cell r="A2025"/>
        </row>
        <row r="2026">
          <cell r="A2026"/>
        </row>
        <row r="2027">
          <cell r="A2027"/>
        </row>
        <row r="2028">
          <cell r="A2028"/>
        </row>
        <row r="2029">
          <cell r="A2029"/>
        </row>
        <row r="2030">
          <cell r="A2030"/>
        </row>
        <row r="2031">
          <cell r="A2031"/>
        </row>
        <row r="2032">
          <cell r="A2032"/>
        </row>
        <row r="2033">
          <cell r="A2033"/>
        </row>
        <row r="2034">
          <cell r="A2034"/>
        </row>
        <row r="2035">
          <cell r="A2035"/>
        </row>
        <row r="2036">
          <cell r="A2036"/>
        </row>
        <row r="2037">
          <cell r="A2037"/>
        </row>
        <row r="2038">
          <cell r="A2038"/>
        </row>
        <row r="2039">
          <cell r="A2039"/>
        </row>
        <row r="2040">
          <cell r="A2040"/>
        </row>
        <row r="2041">
          <cell r="A2041"/>
        </row>
        <row r="2042">
          <cell r="A2042"/>
        </row>
        <row r="2043">
          <cell r="A2043"/>
        </row>
        <row r="2044">
          <cell r="A2044"/>
        </row>
        <row r="2045">
          <cell r="A2045"/>
        </row>
        <row r="2046">
          <cell r="A2046"/>
        </row>
        <row r="2047">
          <cell r="A2047"/>
        </row>
        <row r="2048">
          <cell r="A2048"/>
        </row>
        <row r="2049">
          <cell r="A2049"/>
        </row>
        <row r="2050">
          <cell r="A2050"/>
        </row>
        <row r="2051">
          <cell r="A2051"/>
        </row>
        <row r="2052">
          <cell r="A2052"/>
        </row>
        <row r="2053">
          <cell r="A2053"/>
        </row>
        <row r="2054">
          <cell r="A2054"/>
        </row>
        <row r="2055">
          <cell r="A2055"/>
        </row>
        <row r="2056">
          <cell r="A2056"/>
        </row>
        <row r="2057">
          <cell r="A2057"/>
        </row>
        <row r="2058">
          <cell r="A2058"/>
        </row>
        <row r="2059">
          <cell r="A2059"/>
        </row>
        <row r="2060">
          <cell r="A2060"/>
        </row>
        <row r="2061">
          <cell r="A2061"/>
        </row>
        <row r="2062">
          <cell r="A2062"/>
        </row>
        <row r="2063">
          <cell r="A2063"/>
        </row>
        <row r="2064">
          <cell r="A2064"/>
        </row>
        <row r="2065">
          <cell r="A2065"/>
        </row>
        <row r="2066">
          <cell r="A2066"/>
        </row>
        <row r="2067">
          <cell r="A2067"/>
        </row>
        <row r="2068">
          <cell r="A2068"/>
        </row>
        <row r="2069">
          <cell r="A2069"/>
        </row>
        <row r="2070">
          <cell r="A2070"/>
        </row>
        <row r="2071">
          <cell r="A2071"/>
        </row>
        <row r="2072">
          <cell r="A2072"/>
        </row>
        <row r="2073">
          <cell r="A2073"/>
        </row>
        <row r="2074">
          <cell r="A2074"/>
        </row>
        <row r="2075">
          <cell r="A2075"/>
        </row>
        <row r="2076">
          <cell r="A2076"/>
        </row>
        <row r="2077">
          <cell r="A2077"/>
        </row>
        <row r="2078">
          <cell r="A2078"/>
        </row>
        <row r="2079">
          <cell r="A2079"/>
        </row>
        <row r="2080">
          <cell r="A2080"/>
        </row>
        <row r="2081">
          <cell r="A2081"/>
        </row>
        <row r="2082">
          <cell r="A2082"/>
        </row>
        <row r="2083">
          <cell r="A2083"/>
        </row>
        <row r="2084">
          <cell r="A2084"/>
        </row>
        <row r="2085">
          <cell r="A2085"/>
        </row>
        <row r="2086">
          <cell r="A2086"/>
        </row>
        <row r="2087">
          <cell r="A2087"/>
        </row>
        <row r="2088">
          <cell r="A2088"/>
        </row>
        <row r="2089">
          <cell r="A2089"/>
        </row>
        <row r="2090">
          <cell r="A2090"/>
        </row>
        <row r="2091">
          <cell r="A2091"/>
        </row>
        <row r="2092">
          <cell r="A2092"/>
        </row>
        <row r="2093">
          <cell r="A2093"/>
        </row>
        <row r="2094">
          <cell r="A2094"/>
        </row>
        <row r="2095">
          <cell r="A2095"/>
        </row>
        <row r="2096">
          <cell r="A2096"/>
        </row>
        <row r="2097">
          <cell r="A2097"/>
        </row>
        <row r="2098">
          <cell r="A2098"/>
        </row>
        <row r="2099">
          <cell r="A2099"/>
        </row>
        <row r="2100">
          <cell r="A2100"/>
        </row>
        <row r="2101">
          <cell r="A2101"/>
        </row>
        <row r="2102">
          <cell r="A2102"/>
        </row>
        <row r="2103">
          <cell r="A2103"/>
        </row>
        <row r="2104">
          <cell r="A2104"/>
        </row>
        <row r="2105">
          <cell r="A2105"/>
        </row>
        <row r="2106">
          <cell r="A2106"/>
        </row>
        <row r="2107">
          <cell r="A2107"/>
        </row>
        <row r="2108">
          <cell r="A2108"/>
        </row>
        <row r="2109">
          <cell r="A2109"/>
        </row>
        <row r="2110">
          <cell r="A2110"/>
        </row>
        <row r="2111">
          <cell r="A2111"/>
        </row>
        <row r="2112">
          <cell r="A2112"/>
        </row>
        <row r="2113">
          <cell r="A2113"/>
        </row>
        <row r="2114">
          <cell r="A2114"/>
        </row>
        <row r="2115">
          <cell r="A2115"/>
        </row>
        <row r="2116">
          <cell r="A2116"/>
        </row>
        <row r="2117">
          <cell r="A2117"/>
        </row>
        <row r="2118">
          <cell r="A2118"/>
        </row>
        <row r="2119">
          <cell r="A2119"/>
        </row>
        <row r="2120">
          <cell r="A2120"/>
        </row>
        <row r="2121">
          <cell r="A2121"/>
        </row>
        <row r="2122">
          <cell r="A2122"/>
        </row>
        <row r="2123">
          <cell r="A2123"/>
        </row>
        <row r="2124">
          <cell r="A2124"/>
        </row>
        <row r="2125">
          <cell r="A2125"/>
        </row>
        <row r="2126">
          <cell r="A2126"/>
        </row>
        <row r="2127">
          <cell r="A2127"/>
        </row>
        <row r="2128">
          <cell r="A2128"/>
        </row>
        <row r="2129">
          <cell r="A2129"/>
        </row>
        <row r="2130">
          <cell r="A2130"/>
        </row>
        <row r="2131">
          <cell r="A2131"/>
        </row>
        <row r="2132">
          <cell r="A2132"/>
        </row>
        <row r="2133">
          <cell r="A2133"/>
        </row>
        <row r="2134">
          <cell r="A2134"/>
        </row>
        <row r="2135">
          <cell r="A2135"/>
        </row>
        <row r="2136">
          <cell r="A2136"/>
        </row>
        <row r="2137">
          <cell r="A2137"/>
        </row>
        <row r="2138">
          <cell r="A2138"/>
        </row>
        <row r="2139">
          <cell r="A2139"/>
        </row>
        <row r="2140">
          <cell r="A2140"/>
        </row>
        <row r="2141">
          <cell r="A2141"/>
        </row>
        <row r="2142">
          <cell r="A2142"/>
        </row>
        <row r="2143">
          <cell r="A2143"/>
        </row>
        <row r="2144">
          <cell r="A2144"/>
        </row>
        <row r="2145">
          <cell r="A2145"/>
        </row>
        <row r="2146">
          <cell r="A2146"/>
        </row>
        <row r="2147">
          <cell r="A2147"/>
        </row>
        <row r="2148">
          <cell r="A2148"/>
        </row>
        <row r="2149">
          <cell r="A2149"/>
        </row>
        <row r="2150">
          <cell r="A2150"/>
        </row>
        <row r="2151">
          <cell r="A2151"/>
        </row>
        <row r="2152">
          <cell r="A2152"/>
        </row>
        <row r="2153">
          <cell r="A2153"/>
        </row>
        <row r="2154">
          <cell r="A2154"/>
        </row>
        <row r="2155">
          <cell r="A2155"/>
        </row>
        <row r="2156">
          <cell r="A2156"/>
        </row>
        <row r="2157">
          <cell r="A2157"/>
        </row>
        <row r="2158">
          <cell r="A2158"/>
        </row>
        <row r="2159">
          <cell r="A2159"/>
        </row>
        <row r="2160">
          <cell r="A2160"/>
        </row>
        <row r="2161">
          <cell r="A2161"/>
        </row>
        <row r="2162">
          <cell r="A2162"/>
        </row>
        <row r="2163">
          <cell r="A2163"/>
        </row>
        <row r="2164">
          <cell r="A2164"/>
        </row>
        <row r="2165">
          <cell r="A2165"/>
        </row>
        <row r="2166">
          <cell r="A2166"/>
        </row>
        <row r="2167">
          <cell r="A2167"/>
        </row>
        <row r="2168">
          <cell r="A2168"/>
        </row>
        <row r="2169">
          <cell r="A2169"/>
        </row>
        <row r="2170">
          <cell r="A2170"/>
        </row>
        <row r="2171">
          <cell r="A2171"/>
        </row>
        <row r="2172">
          <cell r="A2172"/>
        </row>
        <row r="2173">
          <cell r="A2173"/>
        </row>
        <row r="2174">
          <cell r="A2174"/>
        </row>
        <row r="2175">
          <cell r="A2175"/>
        </row>
        <row r="2176">
          <cell r="A2176"/>
        </row>
        <row r="2177">
          <cell r="A2177"/>
        </row>
        <row r="2178">
          <cell r="A2178"/>
        </row>
        <row r="2179">
          <cell r="A2179"/>
        </row>
        <row r="2180">
          <cell r="A2180"/>
        </row>
        <row r="2181">
          <cell r="A2181"/>
        </row>
        <row r="2182">
          <cell r="A2182"/>
        </row>
        <row r="2183">
          <cell r="A2183"/>
        </row>
        <row r="2184">
          <cell r="A2184"/>
        </row>
        <row r="2185">
          <cell r="A2185"/>
        </row>
        <row r="2186">
          <cell r="A2186"/>
        </row>
        <row r="2187">
          <cell r="A2187"/>
        </row>
        <row r="2188">
          <cell r="A2188"/>
        </row>
        <row r="2189">
          <cell r="A2189"/>
        </row>
        <row r="2190">
          <cell r="A2190"/>
        </row>
        <row r="2191">
          <cell r="A2191"/>
        </row>
        <row r="2192">
          <cell r="A2192"/>
        </row>
        <row r="2193">
          <cell r="A2193"/>
        </row>
        <row r="2194">
          <cell r="A2194"/>
        </row>
        <row r="2195">
          <cell r="A2195"/>
        </row>
        <row r="2196">
          <cell r="A2196"/>
        </row>
        <row r="2197">
          <cell r="A2197"/>
        </row>
        <row r="2198">
          <cell r="A2198"/>
        </row>
        <row r="2199">
          <cell r="A2199"/>
        </row>
        <row r="2200">
          <cell r="A2200"/>
        </row>
        <row r="2201">
          <cell r="A2201"/>
        </row>
        <row r="2202">
          <cell r="A2202"/>
        </row>
        <row r="2203">
          <cell r="A2203"/>
        </row>
        <row r="2204">
          <cell r="A2204"/>
        </row>
        <row r="2205">
          <cell r="A2205"/>
        </row>
        <row r="2206">
          <cell r="A2206"/>
        </row>
        <row r="2207">
          <cell r="A2207"/>
        </row>
        <row r="2208">
          <cell r="A2208"/>
        </row>
        <row r="2209">
          <cell r="A2209"/>
        </row>
        <row r="2210">
          <cell r="A2210"/>
        </row>
        <row r="2211">
          <cell r="A2211"/>
        </row>
        <row r="2212">
          <cell r="A2212"/>
        </row>
        <row r="2213">
          <cell r="A2213"/>
        </row>
        <row r="2214">
          <cell r="A2214"/>
        </row>
        <row r="2215">
          <cell r="A2215"/>
        </row>
        <row r="2216">
          <cell r="A2216"/>
        </row>
        <row r="2217">
          <cell r="A2217"/>
        </row>
        <row r="2218">
          <cell r="A2218"/>
        </row>
        <row r="2219">
          <cell r="A2219"/>
        </row>
        <row r="2220">
          <cell r="A2220"/>
        </row>
        <row r="2221">
          <cell r="A2221"/>
        </row>
        <row r="2222">
          <cell r="A2222"/>
        </row>
        <row r="2223">
          <cell r="A2223"/>
        </row>
        <row r="2224">
          <cell r="A2224"/>
        </row>
        <row r="2225">
          <cell r="A2225"/>
        </row>
        <row r="2226">
          <cell r="A2226"/>
        </row>
        <row r="2227">
          <cell r="A2227"/>
        </row>
        <row r="2228">
          <cell r="A2228"/>
        </row>
        <row r="2229">
          <cell r="A2229"/>
        </row>
        <row r="2230">
          <cell r="A2230"/>
        </row>
        <row r="2231">
          <cell r="A2231"/>
        </row>
        <row r="2232">
          <cell r="A2232"/>
        </row>
        <row r="2233">
          <cell r="A2233"/>
        </row>
        <row r="2234">
          <cell r="A2234"/>
        </row>
        <row r="2235">
          <cell r="A2235"/>
        </row>
        <row r="2236">
          <cell r="A2236"/>
        </row>
        <row r="2237">
          <cell r="A2237"/>
        </row>
        <row r="2238">
          <cell r="A2238"/>
        </row>
        <row r="2239">
          <cell r="A2239"/>
        </row>
        <row r="2240">
          <cell r="A2240"/>
        </row>
        <row r="2241">
          <cell r="A2241"/>
        </row>
        <row r="2242">
          <cell r="A2242"/>
        </row>
        <row r="2243">
          <cell r="A2243"/>
        </row>
        <row r="2244">
          <cell r="A2244"/>
        </row>
        <row r="2245">
          <cell r="A2245"/>
        </row>
        <row r="2246">
          <cell r="A2246"/>
        </row>
        <row r="2247">
          <cell r="A2247"/>
        </row>
        <row r="2248">
          <cell r="A2248"/>
        </row>
        <row r="2249">
          <cell r="A2249"/>
        </row>
        <row r="2250">
          <cell r="A2250"/>
        </row>
        <row r="2251">
          <cell r="A2251"/>
        </row>
        <row r="2252">
          <cell r="A2252"/>
        </row>
        <row r="2253">
          <cell r="A2253"/>
        </row>
        <row r="2254">
          <cell r="A2254"/>
        </row>
        <row r="2255">
          <cell r="A2255"/>
        </row>
        <row r="2256">
          <cell r="A2256"/>
        </row>
        <row r="2257">
          <cell r="A2257"/>
        </row>
        <row r="2258">
          <cell r="A2258"/>
        </row>
        <row r="2259">
          <cell r="A2259"/>
        </row>
        <row r="2260">
          <cell r="A2260"/>
        </row>
        <row r="2261">
          <cell r="A2261"/>
        </row>
        <row r="2262">
          <cell r="A2262"/>
        </row>
        <row r="2263">
          <cell r="A2263"/>
        </row>
        <row r="2264">
          <cell r="A2264"/>
        </row>
        <row r="2265">
          <cell r="A2265"/>
        </row>
        <row r="2266">
          <cell r="A2266"/>
        </row>
        <row r="2267">
          <cell r="A2267"/>
        </row>
        <row r="2268">
          <cell r="A2268"/>
        </row>
        <row r="2269">
          <cell r="A2269"/>
        </row>
        <row r="2270">
          <cell r="A2270"/>
        </row>
        <row r="2271">
          <cell r="A2271"/>
        </row>
        <row r="2272">
          <cell r="A2272"/>
        </row>
        <row r="2273">
          <cell r="A2273"/>
        </row>
        <row r="2274">
          <cell r="A2274"/>
        </row>
        <row r="2275">
          <cell r="A2275"/>
        </row>
        <row r="2276">
          <cell r="A2276"/>
        </row>
        <row r="2277">
          <cell r="A2277"/>
        </row>
        <row r="2278">
          <cell r="A2278"/>
        </row>
        <row r="2279">
          <cell r="A2279"/>
        </row>
        <row r="2280">
          <cell r="A2280"/>
        </row>
        <row r="2281">
          <cell r="A2281"/>
        </row>
        <row r="2282">
          <cell r="A2282"/>
        </row>
        <row r="2283">
          <cell r="A2283"/>
        </row>
        <row r="2284">
          <cell r="A2284"/>
        </row>
        <row r="2285">
          <cell r="A2285"/>
        </row>
        <row r="2286">
          <cell r="A2286"/>
        </row>
        <row r="2287">
          <cell r="A2287"/>
        </row>
        <row r="2288">
          <cell r="A2288"/>
        </row>
        <row r="2289">
          <cell r="A2289"/>
        </row>
        <row r="2290">
          <cell r="A2290"/>
        </row>
        <row r="2291">
          <cell r="A2291"/>
        </row>
        <row r="2292">
          <cell r="A2292"/>
        </row>
        <row r="2293">
          <cell r="A2293"/>
        </row>
        <row r="2294">
          <cell r="A2294"/>
        </row>
        <row r="2295">
          <cell r="A2295"/>
        </row>
        <row r="2296">
          <cell r="A2296"/>
        </row>
        <row r="2297">
          <cell r="A2297"/>
        </row>
        <row r="2298">
          <cell r="A2298"/>
        </row>
        <row r="2299">
          <cell r="A2299"/>
        </row>
        <row r="2300">
          <cell r="A2300"/>
        </row>
        <row r="2301">
          <cell r="A2301"/>
        </row>
        <row r="2302">
          <cell r="A2302"/>
        </row>
        <row r="2303">
          <cell r="A2303"/>
        </row>
        <row r="2304">
          <cell r="A2304"/>
        </row>
        <row r="2305">
          <cell r="A2305"/>
        </row>
        <row r="2306">
          <cell r="A2306"/>
        </row>
        <row r="2307">
          <cell r="A2307"/>
        </row>
        <row r="2308">
          <cell r="A2308"/>
        </row>
        <row r="2309">
          <cell r="A2309"/>
        </row>
        <row r="2310">
          <cell r="A2310"/>
        </row>
        <row r="2311">
          <cell r="A2311"/>
        </row>
        <row r="2312">
          <cell r="A2312"/>
        </row>
        <row r="2313">
          <cell r="A2313"/>
        </row>
        <row r="2314">
          <cell r="A2314"/>
        </row>
        <row r="2315">
          <cell r="A2315"/>
        </row>
        <row r="2316">
          <cell r="A2316"/>
        </row>
        <row r="2317">
          <cell r="A2317"/>
        </row>
        <row r="2318">
          <cell r="A2318"/>
        </row>
        <row r="2319">
          <cell r="A2319"/>
        </row>
        <row r="2320">
          <cell r="A2320"/>
        </row>
        <row r="2321">
          <cell r="A2321"/>
        </row>
        <row r="2322">
          <cell r="A2322"/>
        </row>
        <row r="2323">
          <cell r="A2323"/>
        </row>
        <row r="2324">
          <cell r="A2324"/>
        </row>
        <row r="2325">
          <cell r="A2325"/>
        </row>
        <row r="2326">
          <cell r="A2326"/>
        </row>
        <row r="2327">
          <cell r="A2327"/>
        </row>
        <row r="2328">
          <cell r="A2328"/>
        </row>
        <row r="2329">
          <cell r="A2329"/>
        </row>
        <row r="2330">
          <cell r="A2330"/>
        </row>
        <row r="2331">
          <cell r="A2331"/>
        </row>
        <row r="2332">
          <cell r="A2332"/>
        </row>
        <row r="2333">
          <cell r="A2333"/>
        </row>
        <row r="2334">
          <cell r="A2334"/>
        </row>
        <row r="2335">
          <cell r="A2335"/>
        </row>
        <row r="2336">
          <cell r="A2336"/>
        </row>
        <row r="2337">
          <cell r="A2337"/>
        </row>
        <row r="2338">
          <cell r="A2338"/>
        </row>
        <row r="2339">
          <cell r="A2339"/>
        </row>
        <row r="2340">
          <cell r="A2340"/>
        </row>
        <row r="2341">
          <cell r="A2341"/>
        </row>
        <row r="2342">
          <cell r="A2342"/>
        </row>
        <row r="2343">
          <cell r="A2343"/>
        </row>
        <row r="2344">
          <cell r="A2344"/>
        </row>
        <row r="2345">
          <cell r="A2345"/>
        </row>
        <row r="2346">
          <cell r="A2346"/>
        </row>
        <row r="2347">
          <cell r="A2347"/>
        </row>
        <row r="2348">
          <cell r="A2348"/>
        </row>
        <row r="2349">
          <cell r="A2349"/>
        </row>
        <row r="2350">
          <cell r="A2350"/>
        </row>
        <row r="2351">
          <cell r="A2351"/>
        </row>
        <row r="2352">
          <cell r="A2352"/>
        </row>
        <row r="2353">
          <cell r="A2353"/>
        </row>
        <row r="2354">
          <cell r="A2354"/>
        </row>
        <row r="2355">
          <cell r="A2355"/>
        </row>
        <row r="2356">
          <cell r="A2356"/>
        </row>
        <row r="2357">
          <cell r="A2357"/>
        </row>
        <row r="2358">
          <cell r="A2358"/>
        </row>
        <row r="2359">
          <cell r="A2359"/>
        </row>
        <row r="2360">
          <cell r="A2360"/>
        </row>
        <row r="2361">
          <cell r="A2361"/>
        </row>
        <row r="2362">
          <cell r="A2362"/>
        </row>
        <row r="2363">
          <cell r="A2363"/>
        </row>
        <row r="2364">
          <cell r="A2364"/>
        </row>
        <row r="2365">
          <cell r="A2365"/>
        </row>
        <row r="2366">
          <cell r="A2366"/>
        </row>
        <row r="2367">
          <cell r="A2367"/>
        </row>
        <row r="2368">
          <cell r="A2368"/>
        </row>
        <row r="2369">
          <cell r="A2369"/>
        </row>
        <row r="2370">
          <cell r="A2370"/>
        </row>
        <row r="2371">
          <cell r="A2371"/>
        </row>
        <row r="2372">
          <cell r="A2372"/>
        </row>
        <row r="2373">
          <cell r="A2373"/>
        </row>
        <row r="2374">
          <cell r="A2374"/>
        </row>
        <row r="2375">
          <cell r="A2375"/>
        </row>
        <row r="2376">
          <cell r="A2376"/>
        </row>
        <row r="2377">
          <cell r="A2377"/>
        </row>
        <row r="2378">
          <cell r="A2378"/>
        </row>
        <row r="2379">
          <cell r="A2379"/>
        </row>
        <row r="2380">
          <cell r="A2380"/>
        </row>
        <row r="2381">
          <cell r="A2381"/>
        </row>
        <row r="2382">
          <cell r="A2382"/>
        </row>
        <row r="2383">
          <cell r="A2383"/>
        </row>
        <row r="2384">
          <cell r="A2384"/>
        </row>
        <row r="2385">
          <cell r="A2385"/>
        </row>
        <row r="2386">
          <cell r="A2386"/>
        </row>
        <row r="2387">
          <cell r="A2387"/>
        </row>
        <row r="2388">
          <cell r="A2388"/>
        </row>
        <row r="2389">
          <cell r="A2389"/>
        </row>
        <row r="2390">
          <cell r="A2390"/>
        </row>
        <row r="2391">
          <cell r="A2391"/>
        </row>
        <row r="2392">
          <cell r="A2392"/>
        </row>
        <row r="2393">
          <cell r="A2393"/>
        </row>
        <row r="2394">
          <cell r="A2394"/>
        </row>
        <row r="2395">
          <cell r="A2395"/>
        </row>
        <row r="2396">
          <cell r="A2396"/>
        </row>
        <row r="2397">
          <cell r="A2397"/>
        </row>
        <row r="2398">
          <cell r="A2398"/>
        </row>
        <row r="2399">
          <cell r="A2399"/>
        </row>
        <row r="2400">
          <cell r="A2400"/>
        </row>
        <row r="2401">
          <cell r="A2401"/>
        </row>
        <row r="2402">
          <cell r="A2402"/>
        </row>
        <row r="2403">
          <cell r="A2403"/>
        </row>
        <row r="2404">
          <cell r="A2404"/>
        </row>
        <row r="2405">
          <cell r="A2405"/>
        </row>
        <row r="2406">
          <cell r="A2406"/>
        </row>
        <row r="2407">
          <cell r="A2407"/>
        </row>
        <row r="2408">
          <cell r="A2408"/>
        </row>
        <row r="2409">
          <cell r="A2409"/>
        </row>
        <row r="2410">
          <cell r="A2410"/>
        </row>
        <row r="2411">
          <cell r="A2411"/>
        </row>
        <row r="2412">
          <cell r="A2412"/>
        </row>
        <row r="2413">
          <cell r="A2413"/>
        </row>
        <row r="2414">
          <cell r="A2414"/>
        </row>
        <row r="2415">
          <cell r="A2415"/>
        </row>
        <row r="2416">
          <cell r="A2416"/>
        </row>
        <row r="2417">
          <cell r="A2417"/>
        </row>
        <row r="2418">
          <cell r="A2418"/>
        </row>
        <row r="2419">
          <cell r="A2419"/>
        </row>
        <row r="2420">
          <cell r="A2420"/>
        </row>
        <row r="2421">
          <cell r="A2421"/>
        </row>
        <row r="2422">
          <cell r="A2422"/>
        </row>
        <row r="2423">
          <cell r="A2423"/>
        </row>
        <row r="2424">
          <cell r="A2424"/>
        </row>
        <row r="2425">
          <cell r="A2425"/>
        </row>
        <row r="2426">
          <cell r="A2426"/>
        </row>
        <row r="2427">
          <cell r="A2427"/>
        </row>
        <row r="2428">
          <cell r="A2428"/>
        </row>
        <row r="2429">
          <cell r="A2429"/>
        </row>
        <row r="2430">
          <cell r="A2430"/>
        </row>
        <row r="2431">
          <cell r="A2431"/>
        </row>
        <row r="2432">
          <cell r="A2432"/>
        </row>
        <row r="2433">
          <cell r="A2433"/>
        </row>
        <row r="2434">
          <cell r="A2434"/>
        </row>
        <row r="2435">
          <cell r="A2435"/>
        </row>
        <row r="2436">
          <cell r="A2436"/>
        </row>
        <row r="2437">
          <cell r="A2437"/>
        </row>
        <row r="2438">
          <cell r="A2438"/>
        </row>
        <row r="2439">
          <cell r="A2439"/>
        </row>
        <row r="2440">
          <cell r="A2440"/>
        </row>
        <row r="2441">
          <cell r="A2441"/>
        </row>
        <row r="2442">
          <cell r="A2442"/>
        </row>
        <row r="2443">
          <cell r="A2443"/>
        </row>
        <row r="2444">
          <cell r="A2444"/>
        </row>
        <row r="2445">
          <cell r="A2445"/>
        </row>
        <row r="2446">
          <cell r="A2446"/>
        </row>
        <row r="2447">
          <cell r="A2447"/>
        </row>
        <row r="2448">
          <cell r="A2448"/>
        </row>
        <row r="2449">
          <cell r="A2449"/>
        </row>
        <row r="2450">
          <cell r="A2450"/>
        </row>
        <row r="2451">
          <cell r="A2451"/>
        </row>
        <row r="2452">
          <cell r="A2452"/>
        </row>
        <row r="2453">
          <cell r="A2453"/>
        </row>
        <row r="2454">
          <cell r="A2454"/>
        </row>
        <row r="2455">
          <cell r="A2455"/>
        </row>
        <row r="2456">
          <cell r="A2456"/>
        </row>
        <row r="2457">
          <cell r="A2457"/>
        </row>
        <row r="2458">
          <cell r="A2458"/>
        </row>
        <row r="2459">
          <cell r="A2459"/>
        </row>
        <row r="2460">
          <cell r="A2460"/>
        </row>
        <row r="2461">
          <cell r="A2461"/>
        </row>
        <row r="2462">
          <cell r="A2462"/>
        </row>
        <row r="2463">
          <cell r="A2463"/>
        </row>
        <row r="2464">
          <cell r="A2464"/>
        </row>
        <row r="2465">
          <cell r="A2465"/>
        </row>
        <row r="2466">
          <cell r="A2466"/>
        </row>
        <row r="2467">
          <cell r="A2467"/>
        </row>
        <row r="2468">
          <cell r="A2468"/>
        </row>
        <row r="2469">
          <cell r="A2469"/>
        </row>
        <row r="2470">
          <cell r="A2470"/>
        </row>
        <row r="2471">
          <cell r="A2471"/>
        </row>
        <row r="2472">
          <cell r="A2472"/>
        </row>
        <row r="2473">
          <cell r="A2473"/>
        </row>
        <row r="2474">
          <cell r="A2474"/>
        </row>
        <row r="2475">
          <cell r="A2475"/>
        </row>
        <row r="2476">
          <cell r="A2476"/>
        </row>
        <row r="2477">
          <cell r="A2477"/>
        </row>
        <row r="2478">
          <cell r="A2478"/>
        </row>
        <row r="2479">
          <cell r="A2479"/>
        </row>
        <row r="2480">
          <cell r="A2480"/>
        </row>
        <row r="2481">
          <cell r="A2481"/>
        </row>
        <row r="2482">
          <cell r="A2482"/>
        </row>
        <row r="2483">
          <cell r="A2483"/>
        </row>
        <row r="2484">
          <cell r="A2484"/>
        </row>
        <row r="2485">
          <cell r="A2485"/>
        </row>
        <row r="2486">
          <cell r="A2486"/>
        </row>
        <row r="2487">
          <cell r="A2487"/>
        </row>
        <row r="2488">
          <cell r="A2488"/>
        </row>
        <row r="2489">
          <cell r="A2489"/>
        </row>
        <row r="2490">
          <cell r="A2490"/>
        </row>
        <row r="2491">
          <cell r="A2491"/>
        </row>
        <row r="2492">
          <cell r="A2492"/>
        </row>
        <row r="2493">
          <cell r="A2493"/>
        </row>
        <row r="2494">
          <cell r="A2494"/>
        </row>
        <row r="2495">
          <cell r="A2495"/>
        </row>
        <row r="2496">
          <cell r="A2496"/>
        </row>
        <row r="2497">
          <cell r="A2497"/>
        </row>
        <row r="2498">
          <cell r="A2498"/>
        </row>
        <row r="2499">
          <cell r="A2499"/>
        </row>
        <row r="2500">
          <cell r="A2500"/>
        </row>
        <row r="2501">
          <cell r="A2501"/>
        </row>
        <row r="2502">
          <cell r="A2502"/>
        </row>
        <row r="2503">
          <cell r="A2503"/>
        </row>
        <row r="2504">
          <cell r="A2504"/>
        </row>
        <row r="2505">
          <cell r="A2505"/>
        </row>
        <row r="2506">
          <cell r="A2506"/>
        </row>
        <row r="2507">
          <cell r="A2507"/>
        </row>
        <row r="2508">
          <cell r="A2508"/>
        </row>
        <row r="2509">
          <cell r="A2509"/>
        </row>
        <row r="2510">
          <cell r="A2510"/>
        </row>
        <row r="2511">
          <cell r="A2511"/>
        </row>
        <row r="2512">
          <cell r="A2512"/>
        </row>
        <row r="2513">
          <cell r="A2513"/>
        </row>
        <row r="2514">
          <cell r="A2514"/>
        </row>
        <row r="2515">
          <cell r="A2515"/>
        </row>
        <row r="2516">
          <cell r="A2516"/>
        </row>
        <row r="2517">
          <cell r="A2517"/>
        </row>
        <row r="2518">
          <cell r="A2518"/>
        </row>
        <row r="2519">
          <cell r="A2519"/>
        </row>
        <row r="2520">
          <cell r="A2520"/>
        </row>
        <row r="2521">
          <cell r="A2521"/>
        </row>
        <row r="2522">
          <cell r="A2522"/>
        </row>
        <row r="2523">
          <cell r="A2523"/>
        </row>
        <row r="2524">
          <cell r="A2524"/>
        </row>
        <row r="2525">
          <cell r="A2525"/>
        </row>
        <row r="2526">
          <cell r="A2526"/>
        </row>
        <row r="2527">
          <cell r="A2527"/>
        </row>
        <row r="2528">
          <cell r="A2528"/>
        </row>
        <row r="2529">
          <cell r="A2529"/>
        </row>
        <row r="2530">
          <cell r="A2530"/>
        </row>
        <row r="2531">
          <cell r="A2531"/>
        </row>
        <row r="2532">
          <cell r="A2532"/>
        </row>
        <row r="2533">
          <cell r="A2533"/>
        </row>
        <row r="2534">
          <cell r="A2534"/>
        </row>
        <row r="2535">
          <cell r="A2535"/>
        </row>
        <row r="2536">
          <cell r="A2536"/>
        </row>
        <row r="2537">
          <cell r="A2537"/>
        </row>
        <row r="2538">
          <cell r="A2538"/>
        </row>
        <row r="2539">
          <cell r="A2539"/>
        </row>
        <row r="2540">
          <cell r="A2540"/>
        </row>
        <row r="2541">
          <cell r="A2541"/>
        </row>
        <row r="2542">
          <cell r="A2542"/>
        </row>
        <row r="2543">
          <cell r="A2543"/>
        </row>
        <row r="2544">
          <cell r="A2544"/>
        </row>
        <row r="2545">
          <cell r="A2545"/>
        </row>
        <row r="2546">
          <cell r="A2546"/>
        </row>
        <row r="2547">
          <cell r="A2547"/>
        </row>
        <row r="2548">
          <cell r="A2548"/>
        </row>
        <row r="2549">
          <cell r="A2549"/>
        </row>
        <row r="2550">
          <cell r="A2550"/>
        </row>
        <row r="2551">
          <cell r="A2551"/>
        </row>
        <row r="2552">
          <cell r="A2552"/>
        </row>
        <row r="2553">
          <cell r="A2553"/>
        </row>
        <row r="2554">
          <cell r="A2554"/>
        </row>
        <row r="2555">
          <cell r="A2555"/>
        </row>
        <row r="2556">
          <cell r="A2556"/>
        </row>
        <row r="2557">
          <cell r="A2557"/>
        </row>
        <row r="2558">
          <cell r="A2558"/>
        </row>
        <row r="2559">
          <cell r="A2559"/>
        </row>
        <row r="2560">
          <cell r="A2560"/>
        </row>
        <row r="2561">
          <cell r="A2561"/>
        </row>
        <row r="2562">
          <cell r="A2562"/>
        </row>
        <row r="2563">
          <cell r="A2563"/>
        </row>
        <row r="2564">
          <cell r="A2564"/>
        </row>
        <row r="2565">
          <cell r="A2565"/>
        </row>
        <row r="2566">
          <cell r="A2566"/>
        </row>
        <row r="2567">
          <cell r="A2567"/>
        </row>
        <row r="2568">
          <cell r="A2568"/>
        </row>
        <row r="2569">
          <cell r="A2569"/>
        </row>
        <row r="2570">
          <cell r="A2570"/>
        </row>
        <row r="2571">
          <cell r="A2571"/>
        </row>
        <row r="2572">
          <cell r="A2572"/>
        </row>
        <row r="2573">
          <cell r="A2573"/>
        </row>
        <row r="2574">
          <cell r="A2574"/>
        </row>
        <row r="2575">
          <cell r="A2575"/>
        </row>
        <row r="2576">
          <cell r="A2576"/>
        </row>
        <row r="2577">
          <cell r="A2577"/>
        </row>
        <row r="2578">
          <cell r="A2578"/>
        </row>
        <row r="2579">
          <cell r="A2579"/>
        </row>
        <row r="2580">
          <cell r="A2580"/>
        </row>
        <row r="2581">
          <cell r="A2581"/>
        </row>
        <row r="2582">
          <cell r="A2582"/>
        </row>
        <row r="2583">
          <cell r="A2583"/>
        </row>
        <row r="2584">
          <cell r="A2584"/>
        </row>
        <row r="2585">
          <cell r="A2585"/>
        </row>
        <row r="2586">
          <cell r="A2586"/>
        </row>
        <row r="2587">
          <cell r="A2587"/>
        </row>
        <row r="2588">
          <cell r="A2588"/>
        </row>
        <row r="2589">
          <cell r="A2589"/>
        </row>
        <row r="2590">
          <cell r="A2590"/>
        </row>
        <row r="2591">
          <cell r="A2591"/>
        </row>
        <row r="2592">
          <cell r="A2592"/>
        </row>
        <row r="2593">
          <cell r="A2593"/>
        </row>
        <row r="2594">
          <cell r="A2594"/>
        </row>
        <row r="2595">
          <cell r="A2595"/>
        </row>
        <row r="2596">
          <cell r="A2596"/>
        </row>
        <row r="2597">
          <cell r="A2597"/>
        </row>
        <row r="2598">
          <cell r="A2598"/>
        </row>
        <row r="2599">
          <cell r="A2599"/>
        </row>
        <row r="2600">
          <cell r="A2600"/>
        </row>
        <row r="2601">
          <cell r="A2601"/>
        </row>
        <row r="2602">
          <cell r="A2602"/>
        </row>
        <row r="2603">
          <cell r="A2603"/>
        </row>
        <row r="2604">
          <cell r="A2604"/>
        </row>
        <row r="2605">
          <cell r="A2605"/>
        </row>
        <row r="2606">
          <cell r="A2606"/>
        </row>
        <row r="2607">
          <cell r="A2607"/>
        </row>
        <row r="2608">
          <cell r="A2608"/>
        </row>
        <row r="2609">
          <cell r="A2609"/>
        </row>
        <row r="2610">
          <cell r="A2610"/>
        </row>
        <row r="2611">
          <cell r="A2611"/>
        </row>
        <row r="2612">
          <cell r="A2612"/>
        </row>
        <row r="2613">
          <cell r="A2613"/>
        </row>
        <row r="2614">
          <cell r="A2614"/>
        </row>
        <row r="2615">
          <cell r="A2615"/>
        </row>
        <row r="2616">
          <cell r="A2616"/>
        </row>
        <row r="2617">
          <cell r="A2617"/>
        </row>
        <row r="2618">
          <cell r="A2618"/>
        </row>
        <row r="2619">
          <cell r="A2619"/>
        </row>
        <row r="2620">
          <cell r="A2620"/>
        </row>
        <row r="2621">
          <cell r="A2621"/>
        </row>
        <row r="2622">
          <cell r="A2622"/>
        </row>
        <row r="2623">
          <cell r="A2623"/>
        </row>
        <row r="2624">
          <cell r="A2624"/>
        </row>
        <row r="2625">
          <cell r="A2625"/>
        </row>
        <row r="2626">
          <cell r="A2626"/>
        </row>
        <row r="2627">
          <cell r="A2627"/>
        </row>
        <row r="2628">
          <cell r="A2628"/>
        </row>
        <row r="2629">
          <cell r="A2629"/>
        </row>
        <row r="2630">
          <cell r="A2630"/>
        </row>
        <row r="2631">
          <cell r="A2631"/>
        </row>
        <row r="2632">
          <cell r="A2632"/>
        </row>
        <row r="2633">
          <cell r="A2633"/>
        </row>
        <row r="2634">
          <cell r="A2634"/>
        </row>
        <row r="2635">
          <cell r="A2635"/>
        </row>
        <row r="2636">
          <cell r="A2636"/>
        </row>
        <row r="2637">
          <cell r="A2637"/>
        </row>
        <row r="2638">
          <cell r="A2638"/>
        </row>
        <row r="2639">
          <cell r="A2639"/>
        </row>
        <row r="2640">
          <cell r="A2640"/>
        </row>
        <row r="2641">
          <cell r="A2641"/>
        </row>
        <row r="2642">
          <cell r="A2642"/>
        </row>
        <row r="2643">
          <cell r="A2643"/>
        </row>
        <row r="2644">
          <cell r="A2644"/>
        </row>
        <row r="2645">
          <cell r="A2645"/>
        </row>
        <row r="2646">
          <cell r="A2646"/>
        </row>
        <row r="2647">
          <cell r="A2647"/>
        </row>
        <row r="2648">
          <cell r="A2648"/>
        </row>
        <row r="2649">
          <cell r="A2649"/>
        </row>
        <row r="2650">
          <cell r="A2650"/>
        </row>
        <row r="2651">
          <cell r="A2651"/>
        </row>
        <row r="2652">
          <cell r="A2652"/>
        </row>
        <row r="2653">
          <cell r="A2653"/>
        </row>
        <row r="2654">
          <cell r="A2654"/>
        </row>
        <row r="2655">
          <cell r="A2655"/>
        </row>
        <row r="2656">
          <cell r="A2656"/>
        </row>
        <row r="2657">
          <cell r="A2657"/>
        </row>
        <row r="2658">
          <cell r="A2658"/>
        </row>
        <row r="2659">
          <cell r="A2659"/>
        </row>
        <row r="2660">
          <cell r="A2660"/>
        </row>
        <row r="2661">
          <cell r="A2661"/>
        </row>
        <row r="2662">
          <cell r="A2662"/>
        </row>
        <row r="2663">
          <cell r="A2663"/>
        </row>
        <row r="2664">
          <cell r="A2664"/>
        </row>
        <row r="2665">
          <cell r="A2665"/>
        </row>
        <row r="2666">
          <cell r="A2666"/>
        </row>
        <row r="2667">
          <cell r="A2667"/>
        </row>
        <row r="2668">
          <cell r="A2668"/>
        </row>
        <row r="2669">
          <cell r="A2669"/>
        </row>
        <row r="2670">
          <cell r="A2670"/>
        </row>
        <row r="2671">
          <cell r="A2671"/>
        </row>
        <row r="2672">
          <cell r="A2672"/>
        </row>
        <row r="2673">
          <cell r="A2673"/>
        </row>
        <row r="2674">
          <cell r="A2674"/>
        </row>
        <row r="2675">
          <cell r="A2675"/>
        </row>
        <row r="2676">
          <cell r="A2676"/>
        </row>
        <row r="2677">
          <cell r="A2677"/>
        </row>
        <row r="2678">
          <cell r="A2678"/>
        </row>
        <row r="2679">
          <cell r="A2679"/>
        </row>
        <row r="2680">
          <cell r="A2680"/>
        </row>
        <row r="2681">
          <cell r="A2681"/>
        </row>
        <row r="2682">
          <cell r="A2682"/>
        </row>
        <row r="2683">
          <cell r="A2683"/>
        </row>
        <row r="2684">
          <cell r="A2684"/>
        </row>
        <row r="2685">
          <cell r="A2685"/>
        </row>
        <row r="2686">
          <cell r="A2686"/>
        </row>
        <row r="2687">
          <cell r="A2687"/>
        </row>
        <row r="2688">
          <cell r="A2688"/>
        </row>
        <row r="2689">
          <cell r="A2689"/>
        </row>
        <row r="2690">
          <cell r="A2690"/>
        </row>
        <row r="2691">
          <cell r="A2691"/>
        </row>
        <row r="2692">
          <cell r="A2692"/>
        </row>
        <row r="2693">
          <cell r="A2693"/>
        </row>
        <row r="2694">
          <cell r="A2694"/>
        </row>
        <row r="2695">
          <cell r="A2695"/>
        </row>
        <row r="2696">
          <cell r="A2696"/>
        </row>
        <row r="2697">
          <cell r="A2697"/>
        </row>
        <row r="2698">
          <cell r="A2698"/>
        </row>
        <row r="2699">
          <cell r="A2699"/>
        </row>
        <row r="2700">
          <cell r="A2700"/>
        </row>
        <row r="2701">
          <cell r="A2701"/>
        </row>
        <row r="2702">
          <cell r="A2702"/>
        </row>
        <row r="2703">
          <cell r="A2703"/>
        </row>
        <row r="2704">
          <cell r="A2704"/>
        </row>
        <row r="2705">
          <cell r="A2705"/>
        </row>
        <row r="2706">
          <cell r="A2706"/>
        </row>
        <row r="2707">
          <cell r="A2707"/>
        </row>
        <row r="2708">
          <cell r="A2708"/>
        </row>
        <row r="2709">
          <cell r="A2709"/>
        </row>
        <row r="2710">
          <cell r="A2710"/>
        </row>
        <row r="2711">
          <cell r="A2711"/>
        </row>
        <row r="2712">
          <cell r="A2712"/>
        </row>
        <row r="2713">
          <cell r="A2713"/>
        </row>
        <row r="2714">
          <cell r="A2714"/>
        </row>
        <row r="2715">
          <cell r="A2715"/>
        </row>
        <row r="2716">
          <cell r="A2716"/>
        </row>
        <row r="2717">
          <cell r="A2717"/>
        </row>
        <row r="2718">
          <cell r="A2718"/>
        </row>
        <row r="2719">
          <cell r="A2719"/>
        </row>
        <row r="2720">
          <cell r="A2720"/>
        </row>
        <row r="2721">
          <cell r="A2721"/>
        </row>
        <row r="2722">
          <cell r="A2722"/>
        </row>
        <row r="2723">
          <cell r="A2723"/>
        </row>
        <row r="2724">
          <cell r="A2724"/>
        </row>
        <row r="2725">
          <cell r="A2725"/>
        </row>
        <row r="2726">
          <cell r="A2726"/>
        </row>
        <row r="2727">
          <cell r="A2727"/>
        </row>
        <row r="2728">
          <cell r="A2728"/>
        </row>
        <row r="2729">
          <cell r="A2729"/>
        </row>
        <row r="2730">
          <cell r="A2730"/>
        </row>
        <row r="2731">
          <cell r="A2731"/>
        </row>
        <row r="2732">
          <cell r="A2732"/>
        </row>
        <row r="2733">
          <cell r="A2733"/>
        </row>
        <row r="2734">
          <cell r="A2734"/>
        </row>
        <row r="2735">
          <cell r="A2735"/>
        </row>
        <row r="2736">
          <cell r="A2736"/>
        </row>
        <row r="2737">
          <cell r="A2737"/>
        </row>
        <row r="2738">
          <cell r="A2738"/>
        </row>
        <row r="2739">
          <cell r="A2739"/>
        </row>
        <row r="2740">
          <cell r="A2740"/>
        </row>
        <row r="2741">
          <cell r="A2741"/>
        </row>
        <row r="2742">
          <cell r="A2742"/>
        </row>
        <row r="2743">
          <cell r="A2743"/>
        </row>
        <row r="2744">
          <cell r="A2744"/>
        </row>
        <row r="2745">
          <cell r="A2745"/>
        </row>
        <row r="2746">
          <cell r="A2746"/>
        </row>
        <row r="2747">
          <cell r="A2747"/>
        </row>
        <row r="2748">
          <cell r="A2748"/>
        </row>
        <row r="2749">
          <cell r="A2749"/>
        </row>
        <row r="2750">
          <cell r="A2750"/>
        </row>
        <row r="2751">
          <cell r="A2751"/>
        </row>
        <row r="2752">
          <cell r="A2752"/>
        </row>
        <row r="2753">
          <cell r="A2753"/>
        </row>
        <row r="2754">
          <cell r="A2754"/>
        </row>
        <row r="2755">
          <cell r="A2755"/>
        </row>
        <row r="2756">
          <cell r="A2756"/>
        </row>
        <row r="2757">
          <cell r="A2757"/>
        </row>
        <row r="2758">
          <cell r="A2758"/>
        </row>
        <row r="2759">
          <cell r="A2759"/>
        </row>
        <row r="2760">
          <cell r="A2760"/>
        </row>
        <row r="2761">
          <cell r="A2761"/>
        </row>
        <row r="2762">
          <cell r="A2762"/>
        </row>
        <row r="2763">
          <cell r="A2763"/>
        </row>
        <row r="2764">
          <cell r="A2764"/>
        </row>
        <row r="2765">
          <cell r="A2765"/>
        </row>
        <row r="2766">
          <cell r="A2766"/>
        </row>
        <row r="2767">
          <cell r="A2767"/>
        </row>
        <row r="2768">
          <cell r="A2768"/>
        </row>
        <row r="2769">
          <cell r="A2769"/>
        </row>
        <row r="2770">
          <cell r="A2770"/>
        </row>
        <row r="2771">
          <cell r="A2771"/>
        </row>
        <row r="2772">
          <cell r="A2772"/>
        </row>
        <row r="2773">
          <cell r="A2773"/>
        </row>
        <row r="2774">
          <cell r="A2774"/>
        </row>
        <row r="2775">
          <cell r="A2775"/>
        </row>
        <row r="2776">
          <cell r="A2776"/>
        </row>
        <row r="2777">
          <cell r="A2777"/>
        </row>
        <row r="2778">
          <cell r="A2778"/>
        </row>
        <row r="2779">
          <cell r="A2779"/>
        </row>
        <row r="2780">
          <cell r="A2780"/>
        </row>
        <row r="2781">
          <cell r="A2781"/>
        </row>
        <row r="2782">
          <cell r="A2782"/>
        </row>
        <row r="2783">
          <cell r="A2783"/>
        </row>
        <row r="2784">
          <cell r="A2784"/>
        </row>
        <row r="2785">
          <cell r="A2785"/>
        </row>
        <row r="2786">
          <cell r="A2786"/>
        </row>
        <row r="2787">
          <cell r="A2787"/>
        </row>
        <row r="2788">
          <cell r="A2788"/>
        </row>
        <row r="2789">
          <cell r="A2789"/>
        </row>
        <row r="2790">
          <cell r="A2790"/>
        </row>
        <row r="2791">
          <cell r="A2791"/>
        </row>
        <row r="2792">
          <cell r="A2792"/>
        </row>
        <row r="2793">
          <cell r="A2793"/>
        </row>
        <row r="2794">
          <cell r="A2794"/>
        </row>
        <row r="2795">
          <cell r="A2795"/>
        </row>
        <row r="2796">
          <cell r="A2796"/>
        </row>
        <row r="2797">
          <cell r="A2797"/>
        </row>
        <row r="2798">
          <cell r="A2798"/>
        </row>
        <row r="2799">
          <cell r="A2799"/>
        </row>
        <row r="2800">
          <cell r="A2800"/>
        </row>
        <row r="2801">
          <cell r="A2801"/>
        </row>
        <row r="2802">
          <cell r="A2802"/>
        </row>
        <row r="2803">
          <cell r="A2803"/>
        </row>
        <row r="2804">
          <cell r="A2804"/>
        </row>
        <row r="2805">
          <cell r="A2805"/>
        </row>
        <row r="2806">
          <cell r="A2806"/>
        </row>
        <row r="2807">
          <cell r="A2807"/>
        </row>
        <row r="2808">
          <cell r="A2808"/>
        </row>
        <row r="2809">
          <cell r="A2809"/>
        </row>
        <row r="2810">
          <cell r="A2810"/>
        </row>
        <row r="2811">
          <cell r="A2811"/>
        </row>
        <row r="2812">
          <cell r="A2812"/>
        </row>
        <row r="2813">
          <cell r="A2813"/>
        </row>
        <row r="2814">
          <cell r="A2814"/>
        </row>
        <row r="2815">
          <cell r="A2815"/>
        </row>
        <row r="2816">
          <cell r="A2816"/>
        </row>
        <row r="2817">
          <cell r="A2817"/>
        </row>
        <row r="2818">
          <cell r="A2818"/>
        </row>
        <row r="2819">
          <cell r="A2819"/>
        </row>
        <row r="2820">
          <cell r="A2820"/>
        </row>
        <row r="2821">
          <cell r="A2821"/>
        </row>
        <row r="2822">
          <cell r="A2822"/>
        </row>
        <row r="2823">
          <cell r="A2823"/>
        </row>
        <row r="2824">
          <cell r="A2824"/>
        </row>
        <row r="2825">
          <cell r="A2825"/>
        </row>
        <row r="2826">
          <cell r="A2826"/>
        </row>
        <row r="2827">
          <cell r="A2827"/>
        </row>
        <row r="2828">
          <cell r="A2828"/>
        </row>
        <row r="2829">
          <cell r="A2829"/>
        </row>
        <row r="2830">
          <cell r="A2830"/>
        </row>
        <row r="2831">
          <cell r="A2831"/>
        </row>
        <row r="2832">
          <cell r="A2832"/>
        </row>
        <row r="2833">
          <cell r="A2833"/>
        </row>
        <row r="2834">
          <cell r="A2834"/>
        </row>
        <row r="2835">
          <cell r="A2835"/>
        </row>
        <row r="2836">
          <cell r="A2836"/>
        </row>
        <row r="2837">
          <cell r="A2837"/>
        </row>
        <row r="2838">
          <cell r="A2838"/>
        </row>
        <row r="2839">
          <cell r="A2839"/>
        </row>
        <row r="2840">
          <cell r="A2840"/>
        </row>
        <row r="2841">
          <cell r="A2841"/>
        </row>
        <row r="2842">
          <cell r="A2842"/>
        </row>
        <row r="2843">
          <cell r="A2843"/>
        </row>
        <row r="2844">
          <cell r="A2844"/>
        </row>
        <row r="2845">
          <cell r="A2845"/>
        </row>
        <row r="2846">
          <cell r="A2846"/>
        </row>
        <row r="2847">
          <cell r="A2847"/>
        </row>
        <row r="2848">
          <cell r="A2848"/>
        </row>
        <row r="2849">
          <cell r="A2849"/>
        </row>
        <row r="2850">
          <cell r="A2850"/>
        </row>
        <row r="2851">
          <cell r="A2851"/>
        </row>
        <row r="2852">
          <cell r="A2852"/>
        </row>
        <row r="2853">
          <cell r="A2853"/>
        </row>
        <row r="2854">
          <cell r="A2854"/>
        </row>
        <row r="2855">
          <cell r="A2855"/>
        </row>
        <row r="2856">
          <cell r="A2856"/>
        </row>
        <row r="2857">
          <cell r="A2857"/>
        </row>
        <row r="2858">
          <cell r="A2858"/>
        </row>
        <row r="2859">
          <cell r="A2859"/>
        </row>
        <row r="2860">
          <cell r="A2860"/>
        </row>
        <row r="2861">
          <cell r="A2861"/>
        </row>
        <row r="2862">
          <cell r="A2862"/>
        </row>
        <row r="2863">
          <cell r="A2863"/>
        </row>
        <row r="2864">
          <cell r="A2864"/>
        </row>
        <row r="2865">
          <cell r="A2865"/>
        </row>
        <row r="2866">
          <cell r="A2866"/>
        </row>
        <row r="2867">
          <cell r="A2867"/>
        </row>
        <row r="2868">
          <cell r="A2868"/>
        </row>
        <row r="2869">
          <cell r="A2869"/>
        </row>
        <row r="2870">
          <cell r="A2870"/>
        </row>
        <row r="2871">
          <cell r="A2871"/>
        </row>
        <row r="2872">
          <cell r="A2872"/>
        </row>
        <row r="2873">
          <cell r="A2873"/>
        </row>
        <row r="2874">
          <cell r="A2874"/>
        </row>
        <row r="2875">
          <cell r="A2875"/>
        </row>
        <row r="2876">
          <cell r="A2876"/>
        </row>
        <row r="2877">
          <cell r="A2877"/>
        </row>
        <row r="2878">
          <cell r="A2878"/>
        </row>
        <row r="2879">
          <cell r="A2879"/>
        </row>
        <row r="2880">
          <cell r="A2880"/>
        </row>
        <row r="2881">
          <cell r="A2881"/>
        </row>
        <row r="2882">
          <cell r="A2882"/>
        </row>
        <row r="2883">
          <cell r="A2883"/>
        </row>
        <row r="2884">
          <cell r="A2884"/>
        </row>
        <row r="2885">
          <cell r="A2885"/>
        </row>
        <row r="2886">
          <cell r="A2886"/>
        </row>
        <row r="2887">
          <cell r="A2887"/>
        </row>
        <row r="2888">
          <cell r="A2888"/>
        </row>
        <row r="2889">
          <cell r="A2889"/>
        </row>
        <row r="2890">
          <cell r="A2890"/>
        </row>
        <row r="2891">
          <cell r="A2891"/>
        </row>
        <row r="2892">
          <cell r="A2892"/>
        </row>
        <row r="2893">
          <cell r="A2893"/>
        </row>
        <row r="2894">
          <cell r="A2894"/>
        </row>
        <row r="2895">
          <cell r="A2895"/>
        </row>
        <row r="2896">
          <cell r="A2896"/>
        </row>
        <row r="2897">
          <cell r="A2897"/>
        </row>
        <row r="2898">
          <cell r="A2898"/>
        </row>
        <row r="2899">
          <cell r="A2899"/>
        </row>
        <row r="2900">
          <cell r="A2900"/>
        </row>
        <row r="2901">
          <cell r="A2901"/>
        </row>
        <row r="2902">
          <cell r="A2902"/>
        </row>
        <row r="2903">
          <cell r="A2903"/>
        </row>
        <row r="2904">
          <cell r="A2904"/>
        </row>
        <row r="2905">
          <cell r="A2905"/>
        </row>
        <row r="2906">
          <cell r="A2906"/>
        </row>
        <row r="2907">
          <cell r="A2907"/>
        </row>
        <row r="2908">
          <cell r="A2908"/>
        </row>
        <row r="2909">
          <cell r="A2909"/>
        </row>
        <row r="2910">
          <cell r="A2910"/>
        </row>
        <row r="2911">
          <cell r="A2911"/>
        </row>
        <row r="2912">
          <cell r="A2912"/>
        </row>
        <row r="2913">
          <cell r="A2913"/>
        </row>
        <row r="2914">
          <cell r="A2914"/>
        </row>
        <row r="2915">
          <cell r="A2915"/>
        </row>
        <row r="2916">
          <cell r="A2916"/>
        </row>
        <row r="2917">
          <cell r="A2917"/>
        </row>
        <row r="2918">
          <cell r="A2918"/>
        </row>
        <row r="2919">
          <cell r="A2919"/>
        </row>
        <row r="2920">
          <cell r="A2920"/>
        </row>
        <row r="2921">
          <cell r="A2921"/>
        </row>
        <row r="2922">
          <cell r="A2922"/>
        </row>
        <row r="2923">
          <cell r="A2923"/>
        </row>
        <row r="2924">
          <cell r="A2924"/>
        </row>
        <row r="2925">
          <cell r="A2925"/>
        </row>
        <row r="2926">
          <cell r="A2926"/>
        </row>
        <row r="2927">
          <cell r="A2927"/>
        </row>
        <row r="2928">
          <cell r="A2928"/>
        </row>
        <row r="2929">
          <cell r="A2929"/>
        </row>
        <row r="2930">
          <cell r="A2930"/>
        </row>
        <row r="2931">
          <cell r="A2931"/>
        </row>
        <row r="2932">
          <cell r="A2932"/>
        </row>
        <row r="2933">
          <cell r="A2933"/>
        </row>
        <row r="2934">
          <cell r="A2934"/>
        </row>
        <row r="2935">
          <cell r="A2935"/>
        </row>
        <row r="2936">
          <cell r="A2936"/>
        </row>
        <row r="2937">
          <cell r="A2937"/>
        </row>
        <row r="2938">
          <cell r="A2938"/>
        </row>
        <row r="2939">
          <cell r="A2939"/>
        </row>
        <row r="2940">
          <cell r="A2940"/>
        </row>
        <row r="2941">
          <cell r="A2941"/>
        </row>
        <row r="2942">
          <cell r="A2942"/>
        </row>
        <row r="2943">
          <cell r="A2943"/>
        </row>
        <row r="2944">
          <cell r="A2944"/>
        </row>
        <row r="2945">
          <cell r="A2945"/>
        </row>
        <row r="2946">
          <cell r="A2946"/>
        </row>
        <row r="2947">
          <cell r="A2947"/>
        </row>
        <row r="2948">
          <cell r="A2948"/>
        </row>
        <row r="2949">
          <cell r="A2949"/>
        </row>
        <row r="2950">
          <cell r="A2950"/>
        </row>
        <row r="2951">
          <cell r="A2951"/>
        </row>
        <row r="2952">
          <cell r="A2952"/>
        </row>
        <row r="2953">
          <cell r="A2953"/>
        </row>
        <row r="2954">
          <cell r="A2954"/>
        </row>
        <row r="2955">
          <cell r="A2955"/>
        </row>
        <row r="2956">
          <cell r="A2956"/>
        </row>
        <row r="2957">
          <cell r="A2957"/>
        </row>
        <row r="2958">
          <cell r="A2958"/>
        </row>
        <row r="2959">
          <cell r="A2959"/>
        </row>
        <row r="2960">
          <cell r="A2960"/>
        </row>
        <row r="2961">
          <cell r="A2961"/>
        </row>
        <row r="2962">
          <cell r="A2962"/>
        </row>
        <row r="2963">
          <cell r="A2963"/>
        </row>
        <row r="2964">
          <cell r="A2964"/>
        </row>
        <row r="2965">
          <cell r="A2965"/>
        </row>
        <row r="2966">
          <cell r="A2966"/>
        </row>
        <row r="2967">
          <cell r="A2967"/>
        </row>
        <row r="2968">
          <cell r="A2968"/>
        </row>
        <row r="2969">
          <cell r="A2969"/>
        </row>
        <row r="2970">
          <cell r="A2970"/>
        </row>
        <row r="2971">
          <cell r="A2971"/>
        </row>
        <row r="2972">
          <cell r="A2972"/>
        </row>
        <row r="2973">
          <cell r="A2973"/>
        </row>
        <row r="2974">
          <cell r="A2974"/>
        </row>
        <row r="2975">
          <cell r="A2975"/>
        </row>
        <row r="2976">
          <cell r="A2976"/>
        </row>
        <row r="2977">
          <cell r="A2977"/>
        </row>
        <row r="2978">
          <cell r="A2978"/>
        </row>
        <row r="2979">
          <cell r="A2979"/>
        </row>
        <row r="2980">
          <cell r="A2980"/>
        </row>
        <row r="2981">
          <cell r="A2981"/>
        </row>
        <row r="2982">
          <cell r="A2982"/>
        </row>
        <row r="2983">
          <cell r="A2983"/>
        </row>
        <row r="2984">
          <cell r="A2984"/>
        </row>
        <row r="2985">
          <cell r="A2985"/>
        </row>
        <row r="2986">
          <cell r="A2986"/>
        </row>
        <row r="2987">
          <cell r="A2987"/>
        </row>
        <row r="2988">
          <cell r="A2988"/>
        </row>
        <row r="2989">
          <cell r="A2989"/>
        </row>
        <row r="2990">
          <cell r="A2990"/>
        </row>
        <row r="2991">
          <cell r="A2991"/>
        </row>
        <row r="2992">
          <cell r="A2992"/>
        </row>
        <row r="2993">
          <cell r="A2993"/>
        </row>
        <row r="2994">
          <cell r="A2994"/>
        </row>
        <row r="2995">
          <cell r="A2995"/>
        </row>
        <row r="2996">
          <cell r="A2996"/>
        </row>
        <row r="2997">
          <cell r="A2997"/>
        </row>
        <row r="2998">
          <cell r="A2998"/>
        </row>
        <row r="2999">
          <cell r="A2999"/>
        </row>
        <row r="3000">
          <cell r="A3000"/>
        </row>
        <row r="3001">
          <cell r="A3001"/>
        </row>
        <row r="3002">
          <cell r="A3002"/>
        </row>
        <row r="3003">
          <cell r="A3003"/>
        </row>
        <row r="3004">
          <cell r="A3004"/>
        </row>
        <row r="3005">
          <cell r="A3005"/>
        </row>
        <row r="3006">
          <cell r="A3006"/>
        </row>
        <row r="3007">
          <cell r="A3007"/>
        </row>
        <row r="3008">
          <cell r="A3008"/>
        </row>
        <row r="3009">
          <cell r="A3009"/>
        </row>
        <row r="3010">
          <cell r="A3010"/>
        </row>
        <row r="3011">
          <cell r="A3011"/>
        </row>
        <row r="3012">
          <cell r="A3012"/>
        </row>
        <row r="3013">
          <cell r="A3013"/>
        </row>
        <row r="3014">
          <cell r="A3014"/>
        </row>
        <row r="3015">
          <cell r="A3015"/>
        </row>
        <row r="3016">
          <cell r="A3016"/>
        </row>
        <row r="3017">
          <cell r="A3017"/>
        </row>
        <row r="3018">
          <cell r="A3018"/>
        </row>
        <row r="3019">
          <cell r="A3019"/>
        </row>
        <row r="3020">
          <cell r="A3020"/>
        </row>
        <row r="3021">
          <cell r="A3021"/>
        </row>
        <row r="3022">
          <cell r="A3022"/>
        </row>
        <row r="3023">
          <cell r="A3023"/>
        </row>
        <row r="3024">
          <cell r="A3024"/>
        </row>
        <row r="3025">
          <cell r="A3025"/>
        </row>
        <row r="3026">
          <cell r="A3026"/>
        </row>
        <row r="3027">
          <cell r="A3027"/>
        </row>
        <row r="3028">
          <cell r="A3028"/>
        </row>
        <row r="3029">
          <cell r="A3029"/>
        </row>
        <row r="3030">
          <cell r="A3030"/>
        </row>
        <row r="3031">
          <cell r="A3031"/>
        </row>
        <row r="3032">
          <cell r="A3032"/>
        </row>
        <row r="3033">
          <cell r="A3033"/>
        </row>
        <row r="3034">
          <cell r="A3034"/>
        </row>
        <row r="3035">
          <cell r="A3035"/>
        </row>
        <row r="3036">
          <cell r="A3036"/>
        </row>
        <row r="3037">
          <cell r="A3037"/>
        </row>
        <row r="3038">
          <cell r="A3038"/>
        </row>
        <row r="3039">
          <cell r="A3039"/>
        </row>
        <row r="3040">
          <cell r="A3040"/>
        </row>
        <row r="3041">
          <cell r="A3041"/>
        </row>
        <row r="3042">
          <cell r="A3042"/>
        </row>
        <row r="3043">
          <cell r="A3043"/>
        </row>
        <row r="3044">
          <cell r="A3044"/>
        </row>
        <row r="3045">
          <cell r="A3045"/>
        </row>
        <row r="3046">
          <cell r="A3046"/>
        </row>
        <row r="3047">
          <cell r="A3047"/>
        </row>
        <row r="3048">
          <cell r="A3048"/>
        </row>
        <row r="3049">
          <cell r="A3049"/>
        </row>
        <row r="3050">
          <cell r="A3050"/>
        </row>
        <row r="3051">
          <cell r="A3051"/>
        </row>
        <row r="3052">
          <cell r="A3052"/>
        </row>
        <row r="3053">
          <cell r="A3053"/>
        </row>
        <row r="3054">
          <cell r="A3054"/>
        </row>
        <row r="3055">
          <cell r="A3055"/>
        </row>
        <row r="3056">
          <cell r="A3056"/>
        </row>
        <row r="3057">
          <cell r="A3057"/>
        </row>
        <row r="3058">
          <cell r="A3058"/>
        </row>
        <row r="3059">
          <cell r="A3059"/>
        </row>
        <row r="3060">
          <cell r="A3060"/>
        </row>
        <row r="3061">
          <cell r="A3061"/>
        </row>
        <row r="3062">
          <cell r="A3062"/>
        </row>
        <row r="3063">
          <cell r="A3063"/>
        </row>
        <row r="3064">
          <cell r="A3064"/>
        </row>
        <row r="3065">
          <cell r="A3065"/>
        </row>
        <row r="3066">
          <cell r="A3066"/>
        </row>
        <row r="3067">
          <cell r="A3067"/>
        </row>
        <row r="3068">
          <cell r="A3068"/>
        </row>
        <row r="3069">
          <cell r="A3069"/>
        </row>
        <row r="3070">
          <cell r="A3070"/>
        </row>
        <row r="3071">
          <cell r="A3071"/>
        </row>
        <row r="3072">
          <cell r="A3072"/>
        </row>
        <row r="3073">
          <cell r="A3073"/>
        </row>
        <row r="3074">
          <cell r="A3074"/>
        </row>
        <row r="3075">
          <cell r="A3075"/>
        </row>
        <row r="3076">
          <cell r="A3076"/>
        </row>
        <row r="3077">
          <cell r="A3077"/>
        </row>
        <row r="3078">
          <cell r="A3078"/>
        </row>
        <row r="3079">
          <cell r="A3079"/>
        </row>
        <row r="3080">
          <cell r="A3080"/>
        </row>
        <row r="3081">
          <cell r="A3081"/>
        </row>
        <row r="3082">
          <cell r="A3082"/>
        </row>
        <row r="3083">
          <cell r="A3083"/>
        </row>
        <row r="3084">
          <cell r="A3084"/>
        </row>
        <row r="3085">
          <cell r="A3085"/>
        </row>
        <row r="3086">
          <cell r="A3086"/>
        </row>
        <row r="3087">
          <cell r="A3087"/>
        </row>
        <row r="3088">
          <cell r="A3088"/>
        </row>
        <row r="3089">
          <cell r="A3089"/>
        </row>
        <row r="3090">
          <cell r="A3090"/>
        </row>
        <row r="3091">
          <cell r="A3091"/>
        </row>
        <row r="3092">
          <cell r="A3092"/>
        </row>
        <row r="3093">
          <cell r="A3093"/>
        </row>
        <row r="3094">
          <cell r="A3094"/>
        </row>
        <row r="3095">
          <cell r="A3095"/>
        </row>
        <row r="3096">
          <cell r="A3096"/>
        </row>
        <row r="3097">
          <cell r="A3097"/>
        </row>
        <row r="3098">
          <cell r="A3098"/>
        </row>
        <row r="3099">
          <cell r="A3099"/>
        </row>
        <row r="3100">
          <cell r="A3100"/>
        </row>
        <row r="3101">
          <cell r="A3101"/>
        </row>
        <row r="3102">
          <cell r="A3102"/>
        </row>
        <row r="3103">
          <cell r="A3103"/>
        </row>
        <row r="3104">
          <cell r="A3104"/>
        </row>
        <row r="3105">
          <cell r="A3105"/>
        </row>
        <row r="3106">
          <cell r="A3106"/>
        </row>
        <row r="3107">
          <cell r="A3107"/>
        </row>
        <row r="3108">
          <cell r="A3108"/>
        </row>
        <row r="3109">
          <cell r="A3109"/>
        </row>
        <row r="3110">
          <cell r="A3110"/>
        </row>
        <row r="3111">
          <cell r="A3111"/>
        </row>
        <row r="3112">
          <cell r="A3112"/>
        </row>
        <row r="3113">
          <cell r="A3113"/>
        </row>
        <row r="3114">
          <cell r="A3114"/>
        </row>
        <row r="3115">
          <cell r="A3115"/>
        </row>
        <row r="3116">
          <cell r="A3116"/>
        </row>
        <row r="3117">
          <cell r="A3117"/>
        </row>
        <row r="3118">
          <cell r="A3118"/>
        </row>
        <row r="3119">
          <cell r="A3119"/>
        </row>
        <row r="3120">
          <cell r="A3120"/>
        </row>
        <row r="3121">
          <cell r="A3121"/>
        </row>
        <row r="3122">
          <cell r="A3122"/>
        </row>
        <row r="3123">
          <cell r="A3123"/>
        </row>
        <row r="3124">
          <cell r="A3124"/>
        </row>
        <row r="3125">
          <cell r="A3125"/>
        </row>
        <row r="3126">
          <cell r="A3126"/>
        </row>
        <row r="3127">
          <cell r="A3127"/>
        </row>
        <row r="3128">
          <cell r="A3128"/>
        </row>
        <row r="3129">
          <cell r="A3129"/>
        </row>
        <row r="3130">
          <cell r="A3130"/>
        </row>
        <row r="3131">
          <cell r="A3131"/>
        </row>
        <row r="3132">
          <cell r="A3132"/>
        </row>
        <row r="3133">
          <cell r="A3133"/>
        </row>
        <row r="3134">
          <cell r="A3134"/>
        </row>
        <row r="3135">
          <cell r="A3135"/>
        </row>
        <row r="3136">
          <cell r="A3136"/>
        </row>
        <row r="3137">
          <cell r="A3137"/>
        </row>
        <row r="3138">
          <cell r="A3138"/>
        </row>
        <row r="3139">
          <cell r="A3139"/>
        </row>
        <row r="3140">
          <cell r="A3140"/>
        </row>
        <row r="3141">
          <cell r="A3141"/>
        </row>
        <row r="3142">
          <cell r="A3142"/>
        </row>
        <row r="3143">
          <cell r="A3143"/>
        </row>
        <row r="3144">
          <cell r="A3144"/>
        </row>
        <row r="3145">
          <cell r="A3145"/>
        </row>
        <row r="3146">
          <cell r="A3146"/>
        </row>
        <row r="3147">
          <cell r="A3147"/>
        </row>
        <row r="3148">
          <cell r="A3148"/>
        </row>
        <row r="3149">
          <cell r="A3149"/>
        </row>
        <row r="3150">
          <cell r="A3150"/>
        </row>
        <row r="3151">
          <cell r="A3151"/>
        </row>
        <row r="3152">
          <cell r="A3152"/>
        </row>
        <row r="3153">
          <cell r="A3153"/>
        </row>
        <row r="3154">
          <cell r="A3154"/>
        </row>
        <row r="3155">
          <cell r="A3155"/>
        </row>
        <row r="3156">
          <cell r="A3156"/>
        </row>
        <row r="3157">
          <cell r="A3157"/>
        </row>
        <row r="3158">
          <cell r="A3158"/>
        </row>
        <row r="3159">
          <cell r="A3159"/>
        </row>
        <row r="3160">
          <cell r="A3160"/>
        </row>
        <row r="3161">
          <cell r="A3161"/>
        </row>
        <row r="3162">
          <cell r="A3162"/>
        </row>
        <row r="3163">
          <cell r="A3163"/>
        </row>
        <row r="3164">
          <cell r="A3164"/>
        </row>
        <row r="3165">
          <cell r="A3165"/>
        </row>
        <row r="3166">
          <cell r="A3166"/>
        </row>
        <row r="3167">
          <cell r="A3167"/>
        </row>
        <row r="3168">
          <cell r="A3168"/>
        </row>
        <row r="3169">
          <cell r="A3169"/>
        </row>
        <row r="3170">
          <cell r="A3170"/>
        </row>
        <row r="3171">
          <cell r="A3171"/>
        </row>
        <row r="3172">
          <cell r="A3172"/>
        </row>
        <row r="3173">
          <cell r="A3173"/>
        </row>
        <row r="3174">
          <cell r="A3174"/>
        </row>
        <row r="3175">
          <cell r="A3175"/>
        </row>
        <row r="3176">
          <cell r="A3176"/>
        </row>
        <row r="3177">
          <cell r="A3177"/>
        </row>
        <row r="3178">
          <cell r="A3178"/>
        </row>
        <row r="3179">
          <cell r="A3179"/>
        </row>
        <row r="3180">
          <cell r="A3180"/>
        </row>
        <row r="3181">
          <cell r="A3181"/>
        </row>
        <row r="3182">
          <cell r="A3182"/>
        </row>
        <row r="3183">
          <cell r="A3183"/>
        </row>
        <row r="3184">
          <cell r="A3184"/>
        </row>
        <row r="3185">
          <cell r="A3185"/>
        </row>
        <row r="3186">
          <cell r="A3186"/>
        </row>
        <row r="3187">
          <cell r="A3187"/>
        </row>
        <row r="3188">
          <cell r="A3188"/>
        </row>
        <row r="3189">
          <cell r="A3189"/>
        </row>
        <row r="3190">
          <cell r="A3190"/>
        </row>
        <row r="3191">
          <cell r="A3191"/>
        </row>
        <row r="3192">
          <cell r="A3192"/>
        </row>
        <row r="3193">
          <cell r="A3193"/>
        </row>
        <row r="3194">
          <cell r="A3194"/>
        </row>
        <row r="3195">
          <cell r="A3195"/>
        </row>
        <row r="3196">
          <cell r="A3196"/>
        </row>
        <row r="3197">
          <cell r="A3197"/>
        </row>
        <row r="3198">
          <cell r="A3198"/>
        </row>
        <row r="3199">
          <cell r="A3199"/>
        </row>
        <row r="3200">
          <cell r="A3200"/>
        </row>
        <row r="3201">
          <cell r="A3201"/>
        </row>
        <row r="3202">
          <cell r="A3202"/>
        </row>
        <row r="3203">
          <cell r="A3203"/>
        </row>
        <row r="3204">
          <cell r="A3204"/>
        </row>
        <row r="3205">
          <cell r="A3205"/>
        </row>
        <row r="3206">
          <cell r="A3206"/>
        </row>
        <row r="3207">
          <cell r="A3207"/>
        </row>
        <row r="3208">
          <cell r="A3208"/>
        </row>
        <row r="3209">
          <cell r="A3209"/>
        </row>
        <row r="3210">
          <cell r="A3210"/>
        </row>
        <row r="3211">
          <cell r="A3211"/>
        </row>
        <row r="3212">
          <cell r="A3212"/>
        </row>
        <row r="3213">
          <cell r="A3213"/>
        </row>
        <row r="3214">
          <cell r="A3214"/>
        </row>
        <row r="3215">
          <cell r="A3215"/>
        </row>
        <row r="3216">
          <cell r="A3216"/>
        </row>
        <row r="3217">
          <cell r="A3217"/>
        </row>
        <row r="3218">
          <cell r="A3218"/>
        </row>
        <row r="3219">
          <cell r="A3219"/>
        </row>
        <row r="3220">
          <cell r="A3220"/>
        </row>
        <row r="3221">
          <cell r="A3221"/>
        </row>
        <row r="3222">
          <cell r="A3222"/>
        </row>
        <row r="3223">
          <cell r="A3223"/>
        </row>
        <row r="3224">
          <cell r="A3224"/>
        </row>
        <row r="3225">
          <cell r="A3225"/>
        </row>
        <row r="3226">
          <cell r="A3226"/>
        </row>
        <row r="3227">
          <cell r="A3227"/>
        </row>
        <row r="3228">
          <cell r="A3228"/>
        </row>
        <row r="3229">
          <cell r="A3229"/>
        </row>
        <row r="3230">
          <cell r="A3230"/>
        </row>
        <row r="3231">
          <cell r="A3231"/>
        </row>
        <row r="3232">
          <cell r="A3232"/>
        </row>
        <row r="3233">
          <cell r="A3233"/>
        </row>
        <row r="3234">
          <cell r="A3234"/>
        </row>
        <row r="3235">
          <cell r="A3235"/>
        </row>
        <row r="3236">
          <cell r="A3236"/>
        </row>
        <row r="3237">
          <cell r="A3237"/>
        </row>
        <row r="3238">
          <cell r="A3238"/>
        </row>
        <row r="3239">
          <cell r="A3239"/>
        </row>
        <row r="3240">
          <cell r="A3240"/>
        </row>
        <row r="3241">
          <cell r="A3241"/>
        </row>
        <row r="3242">
          <cell r="A3242"/>
        </row>
        <row r="3243">
          <cell r="A3243"/>
        </row>
        <row r="3244">
          <cell r="A3244"/>
        </row>
        <row r="3245">
          <cell r="A3245"/>
        </row>
        <row r="3246">
          <cell r="A3246"/>
        </row>
        <row r="3247">
          <cell r="A3247"/>
        </row>
        <row r="3248">
          <cell r="A3248"/>
        </row>
        <row r="3249">
          <cell r="A3249"/>
        </row>
        <row r="3250">
          <cell r="A3250"/>
        </row>
        <row r="3251">
          <cell r="A3251"/>
        </row>
        <row r="3252">
          <cell r="A3252"/>
        </row>
        <row r="3253">
          <cell r="A3253"/>
        </row>
        <row r="3254">
          <cell r="A3254"/>
        </row>
        <row r="3255">
          <cell r="A3255"/>
        </row>
        <row r="3256">
          <cell r="A3256"/>
        </row>
        <row r="3257">
          <cell r="A3257"/>
        </row>
        <row r="3258">
          <cell r="A3258"/>
        </row>
        <row r="3259">
          <cell r="A3259"/>
        </row>
        <row r="3260">
          <cell r="A3260"/>
        </row>
        <row r="3261">
          <cell r="A3261"/>
        </row>
        <row r="3262">
          <cell r="A3262"/>
        </row>
        <row r="3263">
          <cell r="A3263"/>
        </row>
        <row r="3264">
          <cell r="A3264"/>
        </row>
        <row r="3265">
          <cell r="A3265"/>
        </row>
        <row r="3266">
          <cell r="A3266"/>
        </row>
        <row r="3267">
          <cell r="A3267"/>
        </row>
        <row r="3268">
          <cell r="A3268"/>
        </row>
        <row r="3269">
          <cell r="A3269"/>
        </row>
        <row r="3270">
          <cell r="A3270"/>
        </row>
        <row r="3271">
          <cell r="A3271"/>
        </row>
        <row r="3272">
          <cell r="A3272"/>
        </row>
        <row r="3273">
          <cell r="A3273"/>
        </row>
        <row r="3274">
          <cell r="A3274"/>
        </row>
        <row r="3275">
          <cell r="A3275"/>
        </row>
        <row r="3276">
          <cell r="A3276"/>
        </row>
        <row r="3277">
          <cell r="A3277"/>
        </row>
        <row r="3278">
          <cell r="A3278"/>
        </row>
        <row r="3279">
          <cell r="A3279"/>
        </row>
        <row r="3280">
          <cell r="A3280"/>
        </row>
        <row r="3281">
          <cell r="A3281"/>
        </row>
        <row r="3282">
          <cell r="A3282"/>
        </row>
        <row r="3283">
          <cell r="A3283"/>
        </row>
        <row r="3284">
          <cell r="A3284"/>
        </row>
        <row r="3285">
          <cell r="A3285"/>
        </row>
        <row r="3286">
          <cell r="A3286"/>
        </row>
        <row r="3287">
          <cell r="A3287"/>
        </row>
        <row r="3288">
          <cell r="A3288"/>
        </row>
        <row r="3289">
          <cell r="A3289"/>
        </row>
        <row r="3290">
          <cell r="A3290"/>
        </row>
        <row r="3291">
          <cell r="A3291"/>
        </row>
        <row r="3292">
          <cell r="A3292"/>
        </row>
        <row r="3293">
          <cell r="A3293"/>
        </row>
        <row r="3294">
          <cell r="A3294"/>
        </row>
        <row r="3295">
          <cell r="A3295"/>
        </row>
        <row r="3296">
          <cell r="A3296"/>
        </row>
        <row r="3297">
          <cell r="A3297"/>
        </row>
        <row r="3298">
          <cell r="A3298"/>
        </row>
        <row r="3299">
          <cell r="A3299"/>
        </row>
        <row r="3300">
          <cell r="A3300"/>
        </row>
        <row r="3301">
          <cell r="A3301"/>
        </row>
        <row r="3302">
          <cell r="A3302"/>
        </row>
        <row r="3303">
          <cell r="A3303"/>
        </row>
        <row r="3304">
          <cell r="A3304"/>
        </row>
        <row r="3305">
          <cell r="A3305"/>
        </row>
        <row r="3306">
          <cell r="A3306"/>
        </row>
        <row r="3307">
          <cell r="A3307"/>
        </row>
        <row r="3308">
          <cell r="A3308"/>
        </row>
        <row r="3309">
          <cell r="A3309"/>
        </row>
        <row r="3310">
          <cell r="A3310"/>
        </row>
        <row r="3311">
          <cell r="A3311"/>
        </row>
        <row r="3312">
          <cell r="A3312"/>
        </row>
        <row r="3313">
          <cell r="A3313"/>
        </row>
        <row r="3314">
          <cell r="A3314"/>
        </row>
        <row r="3315">
          <cell r="A3315"/>
        </row>
        <row r="3316">
          <cell r="A3316"/>
        </row>
        <row r="3317">
          <cell r="A3317"/>
        </row>
        <row r="3318">
          <cell r="A3318"/>
        </row>
        <row r="3319">
          <cell r="A3319"/>
        </row>
        <row r="3320">
          <cell r="A3320"/>
        </row>
        <row r="3321">
          <cell r="A3321"/>
        </row>
        <row r="3322">
          <cell r="A3322"/>
        </row>
        <row r="3323">
          <cell r="A3323"/>
        </row>
        <row r="3324">
          <cell r="A3324"/>
        </row>
        <row r="3325">
          <cell r="A3325"/>
        </row>
        <row r="3326">
          <cell r="A3326"/>
        </row>
        <row r="3327">
          <cell r="A3327"/>
        </row>
        <row r="3328">
          <cell r="A3328"/>
        </row>
        <row r="3329">
          <cell r="A3329"/>
        </row>
        <row r="3330">
          <cell r="A3330"/>
        </row>
        <row r="3331">
          <cell r="A3331"/>
        </row>
        <row r="3332">
          <cell r="A3332"/>
        </row>
        <row r="3333">
          <cell r="A3333"/>
        </row>
        <row r="3334">
          <cell r="A3334"/>
        </row>
        <row r="3335">
          <cell r="A3335"/>
        </row>
        <row r="3336">
          <cell r="A3336"/>
        </row>
        <row r="3337">
          <cell r="A3337"/>
        </row>
        <row r="3338">
          <cell r="A3338"/>
        </row>
        <row r="3339">
          <cell r="A3339"/>
        </row>
        <row r="3340">
          <cell r="A3340"/>
        </row>
        <row r="3341">
          <cell r="A3341"/>
        </row>
        <row r="3342">
          <cell r="A3342"/>
        </row>
        <row r="3343">
          <cell r="A3343"/>
        </row>
        <row r="3344">
          <cell r="A3344"/>
        </row>
        <row r="3345">
          <cell r="A3345"/>
        </row>
        <row r="3346">
          <cell r="A3346"/>
        </row>
        <row r="3347">
          <cell r="A3347"/>
        </row>
        <row r="3348">
          <cell r="A3348"/>
        </row>
        <row r="3349">
          <cell r="A3349"/>
        </row>
        <row r="3350">
          <cell r="A3350"/>
        </row>
        <row r="3351">
          <cell r="A3351"/>
        </row>
        <row r="3352">
          <cell r="A3352"/>
        </row>
        <row r="3353">
          <cell r="A3353"/>
        </row>
        <row r="3354">
          <cell r="A3354"/>
        </row>
        <row r="3355">
          <cell r="A3355"/>
        </row>
        <row r="3356">
          <cell r="A3356"/>
        </row>
        <row r="3357">
          <cell r="A3357"/>
        </row>
        <row r="3358">
          <cell r="A3358"/>
        </row>
        <row r="3359">
          <cell r="A3359"/>
        </row>
        <row r="3360">
          <cell r="A3360"/>
        </row>
        <row r="3361">
          <cell r="A3361"/>
        </row>
        <row r="3362">
          <cell r="A3362"/>
        </row>
        <row r="3363">
          <cell r="A3363"/>
        </row>
        <row r="3364">
          <cell r="A3364"/>
        </row>
        <row r="3365">
          <cell r="A3365"/>
        </row>
        <row r="3366">
          <cell r="A3366"/>
        </row>
        <row r="3367">
          <cell r="A3367"/>
        </row>
        <row r="3368">
          <cell r="A3368"/>
        </row>
        <row r="3369">
          <cell r="A3369"/>
        </row>
        <row r="3370">
          <cell r="A3370"/>
        </row>
        <row r="3371">
          <cell r="A3371"/>
        </row>
        <row r="3372">
          <cell r="A3372"/>
        </row>
        <row r="3373">
          <cell r="A3373"/>
        </row>
        <row r="3374">
          <cell r="A3374"/>
        </row>
        <row r="3375">
          <cell r="A3375"/>
        </row>
        <row r="3376">
          <cell r="A3376"/>
        </row>
        <row r="3377">
          <cell r="A3377"/>
        </row>
        <row r="3378">
          <cell r="A3378"/>
        </row>
        <row r="3379">
          <cell r="A3379"/>
        </row>
        <row r="3380">
          <cell r="A3380"/>
        </row>
        <row r="3381">
          <cell r="A3381"/>
        </row>
        <row r="3382">
          <cell r="A3382"/>
        </row>
        <row r="3383">
          <cell r="A3383"/>
        </row>
        <row r="3384">
          <cell r="A3384"/>
        </row>
        <row r="3385">
          <cell r="A3385"/>
        </row>
        <row r="3386">
          <cell r="A3386"/>
        </row>
        <row r="3387">
          <cell r="A3387"/>
        </row>
        <row r="3388">
          <cell r="A3388"/>
        </row>
        <row r="3389">
          <cell r="A3389"/>
        </row>
        <row r="3390">
          <cell r="A3390"/>
        </row>
        <row r="3391">
          <cell r="A3391"/>
        </row>
        <row r="3392">
          <cell r="A3392"/>
        </row>
        <row r="3393">
          <cell r="A3393"/>
        </row>
        <row r="3394">
          <cell r="A3394"/>
        </row>
        <row r="3395">
          <cell r="A3395"/>
        </row>
        <row r="3396">
          <cell r="A3396"/>
        </row>
        <row r="3397">
          <cell r="A3397"/>
        </row>
        <row r="3398">
          <cell r="A3398"/>
        </row>
        <row r="3399">
          <cell r="A3399"/>
        </row>
        <row r="3400">
          <cell r="A3400"/>
        </row>
        <row r="3401">
          <cell r="A3401"/>
        </row>
        <row r="3402">
          <cell r="A3402"/>
        </row>
        <row r="3403">
          <cell r="A3403"/>
        </row>
        <row r="3404">
          <cell r="A3404"/>
        </row>
        <row r="3405">
          <cell r="A3405"/>
        </row>
        <row r="3406">
          <cell r="A3406"/>
        </row>
        <row r="3407">
          <cell r="A3407"/>
        </row>
        <row r="3408">
          <cell r="A3408"/>
        </row>
        <row r="3409">
          <cell r="A3409"/>
        </row>
        <row r="3410">
          <cell r="A3410"/>
        </row>
        <row r="3411">
          <cell r="A3411"/>
        </row>
        <row r="3412">
          <cell r="A3412"/>
        </row>
        <row r="3413">
          <cell r="A3413"/>
        </row>
        <row r="3414">
          <cell r="A3414"/>
        </row>
        <row r="3415">
          <cell r="A3415"/>
        </row>
        <row r="3416">
          <cell r="A3416"/>
        </row>
        <row r="3417">
          <cell r="A3417"/>
        </row>
        <row r="3418">
          <cell r="A3418"/>
        </row>
        <row r="3419">
          <cell r="A3419"/>
        </row>
        <row r="3420">
          <cell r="A3420"/>
        </row>
        <row r="3421">
          <cell r="A3421"/>
        </row>
        <row r="3422">
          <cell r="A3422"/>
        </row>
        <row r="3423">
          <cell r="A3423"/>
        </row>
        <row r="3424">
          <cell r="A3424"/>
        </row>
        <row r="3425">
          <cell r="A3425"/>
        </row>
        <row r="3426">
          <cell r="A3426"/>
        </row>
        <row r="3427">
          <cell r="A3427"/>
        </row>
        <row r="3428">
          <cell r="A3428"/>
        </row>
        <row r="3429">
          <cell r="A3429"/>
        </row>
        <row r="3430">
          <cell r="A3430"/>
        </row>
        <row r="3431">
          <cell r="A3431"/>
        </row>
        <row r="3432">
          <cell r="A3432"/>
        </row>
        <row r="3433">
          <cell r="A3433"/>
        </row>
        <row r="3434">
          <cell r="A3434"/>
        </row>
        <row r="3435">
          <cell r="A3435"/>
        </row>
        <row r="3436">
          <cell r="A3436"/>
        </row>
        <row r="3437">
          <cell r="A3437"/>
        </row>
        <row r="3438">
          <cell r="A3438"/>
        </row>
        <row r="3439">
          <cell r="A3439"/>
        </row>
        <row r="3440">
          <cell r="A3440"/>
        </row>
        <row r="3441">
          <cell r="A3441"/>
        </row>
        <row r="3442">
          <cell r="A3442"/>
        </row>
        <row r="3443">
          <cell r="A3443"/>
        </row>
        <row r="3444">
          <cell r="A3444"/>
        </row>
        <row r="3445">
          <cell r="A3445"/>
        </row>
        <row r="3446">
          <cell r="A3446"/>
        </row>
        <row r="3447">
          <cell r="A3447"/>
        </row>
        <row r="3448">
          <cell r="A3448"/>
        </row>
        <row r="3449">
          <cell r="A3449"/>
        </row>
        <row r="3450">
          <cell r="A3450"/>
        </row>
        <row r="3451">
          <cell r="A3451"/>
        </row>
        <row r="3452">
          <cell r="A3452"/>
        </row>
        <row r="3453">
          <cell r="A3453"/>
        </row>
        <row r="3454">
          <cell r="A3454"/>
        </row>
        <row r="3455">
          <cell r="A3455"/>
        </row>
        <row r="3456">
          <cell r="A3456"/>
        </row>
        <row r="3457">
          <cell r="A3457"/>
        </row>
        <row r="3458">
          <cell r="A3458"/>
        </row>
        <row r="3459">
          <cell r="A3459"/>
        </row>
        <row r="3460">
          <cell r="A3460"/>
        </row>
        <row r="3461">
          <cell r="A3461"/>
        </row>
        <row r="3462">
          <cell r="A3462"/>
        </row>
        <row r="3463">
          <cell r="A3463"/>
        </row>
        <row r="3464">
          <cell r="A3464"/>
        </row>
        <row r="3465">
          <cell r="A3465"/>
        </row>
        <row r="3466">
          <cell r="A3466"/>
        </row>
        <row r="3467">
          <cell r="A3467"/>
        </row>
        <row r="3468">
          <cell r="A3468"/>
        </row>
        <row r="3469">
          <cell r="A3469"/>
        </row>
        <row r="3470">
          <cell r="A3470"/>
        </row>
        <row r="3471">
          <cell r="A3471"/>
        </row>
        <row r="3472">
          <cell r="A3472"/>
        </row>
        <row r="3473">
          <cell r="A3473"/>
        </row>
        <row r="3474">
          <cell r="A3474"/>
        </row>
        <row r="3475">
          <cell r="A3475"/>
        </row>
        <row r="3476">
          <cell r="A3476"/>
        </row>
        <row r="3477">
          <cell r="A3477"/>
        </row>
        <row r="3478">
          <cell r="A3478"/>
        </row>
        <row r="3479">
          <cell r="A3479"/>
        </row>
        <row r="3480">
          <cell r="A3480"/>
        </row>
        <row r="3481">
          <cell r="A3481"/>
        </row>
        <row r="3482">
          <cell r="A3482"/>
        </row>
        <row r="3483">
          <cell r="A3483"/>
        </row>
        <row r="3484">
          <cell r="A3484"/>
        </row>
        <row r="3485">
          <cell r="A3485"/>
        </row>
        <row r="3486">
          <cell r="A3486"/>
        </row>
        <row r="3487">
          <cell r="A3487"/>
        </row>
        <row r="3488">
          <cell r="A3488"/>
        </row>
        <row r="3489">
          <cell r="A3489"/>
        </row>
        <row r="3490">
          <cell r="A3490"/>
        </row>
        <row r="3491">
          <cell r="A3491"/>
        </row>
        <row r="3492">
          <cell r="A3492"/>
        </row>
        <row r="3493">
          <cell r="A3493"/>
        </row>
        <row r="3494">
          <cell r="A3494"/>
        </row>
        <row r="3495">
          <cell r="A3495"/>
        </row>
        <row r="3496">
          <cell r="A3496"/>
        </row>
        <row r="3497">
          <cell r="A3497"/>
        </row>
        <row r="3498">
          <cell r="A3498"/>
        </row>
        <row r="3499">
          <cell r="A3499"/>
        </row>
        <row r="3500">
          <cell r="A3500"/>
        </row>
        <row r="3501">
          <cell r="A3501"/>
        </row>
        <row r="3502">
          <cell r="A3502"/>
        </row>
        <row r="3503">
          <cell r="A3503"/>
        </row>
        <row r="3504">
          <cell r="A3504"/>
        </row>
        <row r="3505">
          <cell r="A3505"/>
        </row>
        <row r="3506">
          <cell r="A3506"/>
        </row>
        <row r="3507">
          <cell r="A3507"/>
        </row>
        <row r="3508">
          <cell r="A3508"/>
        </row>
        <row r="3509">
          <cell r="A3509"/>
        </row>
        <row r="3510">
          <cell r="A3510"/>
        </row>
        <row r="3511">
          <cell r="A3511"/>
        </row>
        <row r="3512">
          <cell r="A3512"/>
        </row>
        <row r="3513">
          <cell r="A3513"/>
        </row>
        <row r="3514">
          <cell r="A3514"/>
        </row>
        <row r="3515">
          <cell r="A3515"/>
        </row>
        <row r="3516">
          <cell r="A3516"/>
        </row>
        <row r="3517">
          <cell r="A3517"/>
        </row>
        <row r="3518">
          <cell r="A3518"/>
        </row>
        <row r="3519">
          <cell r="A3519"/>
        </row>
        <row r="3520">
          <cell r="A3520"/>
        </row>
        <row r="3521">
          <cell r="A3521"/>
        </row>
        <row r="3522">
          <cell r="A3522"/>
        </row>
        <row r="3523">
          <cell r="A3523"/>
        </row>
        <row r="3524">
          <cell r="A3524"/>
        </row>
        <row r="3525">
          <cell r="A3525"/>
        </row>
        <row r="3526">
          <cell r="A3526"/>
        </row>
        <row r="3527">
          <cell r="A3527"/>
        </row>
        <row r="3528">
          <cell r="A3528"/>
        </row>
        <row r="3529">
          <cell r="A3529"/>
        </row>
        <row r="3530">
          <cell r="A3530"/>
        </row>
        <row r="3531">
          <cell r="A3531"/>
        </row>
        <row r="3532">
          <cell r="A3532"/>
        </row>
        <row r="3533">
          <cell r="A3533"/>
        </row>
        <row r="3534">
          <cell r="A3534"/>
        </row>
        <row r="3535">
          <cell r="A3535"/>
        </row>
        <row r="3536">
          <cell r="A3536"/>
        </row>
        <row r="3537">
          <cell r="A3537"/>
        </row>
        <row r="3538">
          <cell r="A3538"/>
        </row>
        <row r="3539">
          <cell r="A3539"/>
        </row>
        <row r="3540">
          <cell r="A3540"/>
        </row>
        <row r="3541">
          <cell r="A3541"/>
        </row>
        <row r="3542">
          <cell r="A3542"/>
        </row>
        <row r="3543">
          <cell r="A3543"/>
        </row>
        <row r="3544">
          <cell r="A3544"/>
        </row>
        <row r="3545">
          <cell r="A3545"/>
        </row>
        <row r="3546">
          <cell r="A3546"/>
        </row>
        <row r="3547">
          <cell r="A3547"/>
        </row>
        <row r="3548">
          <cell r="A3548"/>
        </row>
        <row r="3549">
          <cell r="A3549"/>
        </row>
        <row r="3550">
          <cell r="A3550"/>
        </row>
        <row r="3551">
          <cell r="A3551"/>
        </row>
        <row r="3552">
          <cell r="A3552"/>
        </row>
        <row r="3553">
          <cell r="A3553"/>
        </row>
        <row r="3554">
          <cell r="A3554"/>
        </row>
        <row r="3555">
          <cell r="A3555"/>
        </row>
        <row r="3556">
          <cell r="A3556"/>
        </row>
        <row r="3557">
          <cell r="A3557"/>
        </row>
        <row r="3558">
          <cell r="A3558"/>
        </row>
        <row r="3559">
          <cell r="A3559"/>
        </row>
        <row r="3560">
          <cell r="A3560"/>
        </row>
        <row r="3561">
          <cell r="A3561"/>
        </row>
        <row r="3562">
          <cell r="A3562"/>
        </row>
        <row r="3563">
          <cell r="A3563"/>
        </row>
        <row r="3564">
          <cell r="A3564"/>
        </row>
        <row r="3565">
          <cell r="A3565"/>
        </row>
        <row r="3566">
          <cell r="A3566"/>
        </row>
        <row r="3567">
          <cell r="A3567"/>
        </row>
        <row r="3568">
          <cell r="A3568"/>
        </row>
        <row r="3569">
          <cell r="A3569"/>
        </row>
        <row r="3570">
          <cell r="A3570"/>
        </row>
        <row r="3571">
          <cell r="A3571"/>
        </row>
        <row r="3572">
          <cell r="A3572"/>
        </row>
        <row r="3573">
          <cell r="A3573"/>
        </row>
        <row r="3574">
          <cell r="A3574"/>
        </row>
        <row r="3575">
          <cell r="A3575"/>
        </row>
        <row r="3576">
          <cell r="A3576"/>
        </row>
        <row r="3577">
          <cell r="A3577"/>
        </row>
        <row r="3578">
          <cell r="A3578"/>
        </row>
        <row r="3579">
          <cell r="A3579"/>
        </row>
        <row r="3580">
          <cell r="A3580"/>
        </row>
        <row r="3581">
          <cell r="A3581"/>
        </row>
        <row r="3582">
          <cell r="A3582"/>
        </row>
        <row r="3583">
          <cell r="A3583"/>
        </row>
        <row r="3584">
          <cell r="A3584"/>
        </row>
        <row r="3585">
          <cell r="A3585"/>
        </row>
        <row r="3586">
          <cell r="A3586"/>
        </row>
        <row r="3587">
          <cell r="A3587"/>
        </row>
        <row r="3588">
          <cell r="A3588"/>
        </row>
        <row r="3589">
          <cell r="A3589"/>
        </row>
        <row r="3590">
          <cell r="A3590"/>
        </row>
        <row r="3591">
          <cell r="A3591"/>
        </row>
        <row r="3592">
          <cell r="A3592"/>
        </row>
        <row r="3593">
          <cell r="A3593"/>
        </row>
        <row r="3594">
          <cell r="A3594"/>
        </row>
        <row r="3595">
          <cell r="A3595"/>
        </row>
        <row r="3596">
          <cell r="A3596"/>
        </row>
        <row r="3597">
          <cell r="A3597"/>
        </row>
        <row r="3598">
          <cell r="A3598"/>
        </row>
        <row r="3599">
          <cell r="A3599"/>
        </row>
        <row r="3600">
          <cell r="A3600"/>
        </row>
        <row r="3601">
          <cell r="A3601"/>
        </row>
        <row r="3602">
          <cell r="A3602"/>
        </row>
        <row r="3603">
          <cell r="A3603"/>
        </row>
        <row r="3604">
          <cell r="A3604"/>
        </row>
        <row r="3605">
          <cell r="A3605"/>
        </row>
        <row r="3606">
          <cell r="A3606"/>
        </row>
        <row r="3607">
          <cell r="A3607"/>
        </row>
        <row r="3608">
          <cell r="A3608"/>
        </row>
        <row r="3609">
          <cell r="A3609"/>
        </row>
        <row r="3610">
          <cell r="A3610"/>
        </row>
        <row r="3611">
          <cell r="A3611"/>
        </row>
        <row r="3612">
          <cell r="A3612"/>
        </row>
        <row r="3613">
          <cell r="A3613"/>
        </row>
        <row r="3614">
          <cell r="A3614"/>
        </row>
        <row r="3615">
          <cell r="A3615"/>
        </row>
        <row r="3616">
          <cell r="A3616"/>
        </row>
        <row r="3617">
          <cell r="A3617"/>
        </row>
        <row r="3618">
          <cell r="A3618"/>
        </row>
        <row r="3619">
          <cell r="A3619"/>
        </row>
        <row r="3620">
          <cell r="A3620"/>
        </row>
        <row r="3621">
          <cell r="A3621"/>
        </row>
        <row r="3622">
          <cell r="A3622"/>
        </row>
        <row r="3623">
          <cell r="A3623"/>
        </row>
        <row r="3624">
          <cell r="A3624"/>
        </row>
        <row r="3625">
          <cell r="A3625"/>
        </row>
        <row r="3626">
          <cell r="A3626"/>
        </row>
        <row r="3627">
          <cell r="A3627"/>
        </row>
        <row r="3628">
          <cell r="A3628"/>
        </row>
        <row r="3629">
          <cell r="A3629"/>
        </row>
        <row r="3630">
          <cell r="A3630"/>
        </row>
        <row r="3631">
          <cell r="A3631"/>
        </row>
        <row r="3632">
          <cell r="A3632"/>
        </row>
        <row r="3633">
          <cell r="A3633"/>
        </row>
        <row r="3634">
          <cell r="A3634"/>
        </row>
        <row r="3635">
          <cell r="A3635"/>
        </row>
        <row r="3636">
          <cell r="A3636"/>
        </row>
        <row r="3637">
          <cell r="A3637"/>
        </row>
        <row r="3638">
          <cell r="A3638"/>
        </row>
        <row r="3639">
          <cell r="A3639"/>
        </row>
        <row r="3640">
          <cell r="A3640"/>
        </row>
        <row r="3641">
          <cell r="A3641"/>
        </row>
        <row r="3642">
          <cell r="A3642"/>
        </row>
        <row r="3643">
          <cell r="A3643"/>
        </row>
        <row r="3644">
          <cell r="A3644"/>
        </row>
        <row r="3645">
          <cell r="A3645"/>
        </row>
        <row r="3646">
          <cell r="A3646"/>
        </row>
        <row r="3647">
          <cell r="A3647"/>
        </row>
        <row r="3648">
          <cell r="A3648"/>
        </row>
        <row r="3649">
          <cell r="A3649"/>
        </row>
        <row r="3650">
          <cell r="A3650"/>
        </row>
        <row r="3651">
          <cell r="A3651"/>
        </row>
        <row r="3652">
          <cell r="A3652"/>
        </row>
        <row r="3653">
          <cell r="A3653"/>
        </row>
        <row r="3654">
          <cell r="A3654"/>
        </row>
        <row r="3655">
          <cell r="A3655"/>
        </row>
        <row r="3656">
          <cell r="A3656"/>
        </row>
        <row r="3657">
          <cell r="A3657"/>
        </row>
        <row r="3658">
          <cell r="A3658"/>
        </row>
        <row r="3659">
          <cell r="A3659"/>
        </row>
        <row r="3660">
          <cell r="A3660"/>
        </row>
        <row r="3661">
          <cell r="A3661"/>
        </row>
        <row r="3662">
          <cell r="A3662"/>
        </row>
        <row r="3663">
          <cell r="A3663"/>
        </row>
        <row r="3664">
          <cell r="A3664"/>
        </row>
        <row r="3665">
          <cell r="A3665"/>
        </row>
        <row r="3666">
          <cell r="A3666"/>
        </row>
        <row r="3667">
          <cell r="A3667"/>
        </row>
        <row r="3668">
          <cell r="A3668"/>
        </row>
        <row r="3669">
          <cell r="A3669"/>
        </row>
        <row r="3670">
          <cell r="A3670"/>
        </row>
        <row r="3671">
          <cell r="A3671"/>
        </row>
        <row r="3672">
          <cell r="A3672"/>
        </row>
        <row r="3673">
          <cell r="A3673"/>
        </row>
        <row r="3674">
          <cell r="A3674"/>
        </row>
        <row r="3675">
          <cell r="A3675"/>
        </row>
        <row r="3676">
          <cell r="A3676"/>
        </row>
        <row r="3677">
          <cell r="A3677"/>
        </row>
        <row r="3678">
          <cell r="A3678"/>
        </row>
        <row r="3679">
          <cell r="A3679"/>
        </row>
        <row r="3680">
          <cell r="A3680"/>
        </row>
        <row r="3681">
          <cell r="A3681"/>
        </row>
        <row r="3682">
          <cell r="A3682"/>
        </row>
        <row r="3683">
          <cell r="A3683"/>
        </row>
        <row r="3684">
          <cell r="A3684"/>
        </row>
        <row r="3685">
          <cell r="A3685"/>
        </row>
        <row r="3686">
          <cell r="A3686"/>
        </row>
        <row r="3687">
          <cell r="A3687"/>
        </row>
        <row r="3688">
          <cell r="A3688"/>
        </row>
        <row r="3689">
          <cell r="A3689"/>
        </row>
        <row r="3690">
          <cell r="A3690"/>
        </row>
        <row r="3691">
          <cell r="A3691"/>
        </row>
        <row r="3692">
          <cell r="A3692"/>
        </row>
        <row r="3693">
          <cell r="A3693"/>
        </row>
        <row r="3694">
          <cell r="A3694"/>
        </row>
        <row r="3695">
          <cell r="A3695"/>
        </row>
        <row r="3696">
          <cell r="A3696"/>
        </row>
        <row r="3697">
          <cell r="A3697"/>
        </row>
        <row r="3698">
          <cell r="A3698"/>
        </row>
        <row r="3699">
          <cell r="A3699"/>
        </row>
        <row r="3700">
          <cell r="A3700"/>
        </row>
        <row r="3701">
          <cell r="A3701"/>
        </row>
        <row r="3702">
          <cell r="A3702"/>
        </row>
        <row r="3703">
          <cell r="A3703"/>
        </row>
        <row r="3704">
          <cell r="A3704"/>
        </row>
        <row r="3705">
          <cell r="A3705"/>
        </row>
        <row r="3706">
          <cell r="A3706"/>
        </row>
        <row r="3707">
          <cell r="A3707"/>
        </row>
        <row r="3708">
          <cell r="A3708"/>
        </row>
        <row r="3709">
          <cell r="A3709"/>
        </row>
        <row r="3710">
          <cell r="A3710"/>
        </row>
        <row r="3711">
          <cell r="A3711"/>
        </row>
        <row r="3712">
          <cell r="A3712"/>
        </row>
        <row r="3713">
          <cell r="A3713"/>
        </row>
        <row r="3714">
          <cell r="A3714"/>
        </row>
        <row r="3715">
          <cell r="A3715"/>
        </row>
        <row r="3716">
          <cell r="A3716"/>
        </row>
        <row r="3717">
          <cell r="A3717"/>
        </row>
        <row r="3718">
          <cell r="A3718"/>
        </row>
        <row r="3719">
          <cell r="A3719"/>
        </row>
        <row r="3720">
          <cell r="A3720"/>
        </row>
        <row r="3721">
          <cell r="A3721"/>
        </row>
        <row r="3722">
          <cell r="A3722"/>
        </row>
        <row r="3723">
          <cell r="A3723"/>
        </row>
        <row r="3724">
          <cell r="A3724"/>
        </row>
        <row r="3725">
          <cell r="A3725"/>
        </row>
        <row r="3726">
          <cell r="A3726"/>
        </row>
        <row r="3727">
          <cell r="A3727"/>
        </row>
        <row r="3728">
          <cell r="A3728"/>
        </row>
        <row r="3729">
          <cell r="A3729"/>
        </row>
        <row r="3730">
          <cell r="A3730"/>
        </row>
        <row r="3731">
          <cell r="A3731"/>
        </row>
        <row r="3732">
          <cell r="A3732"/>
        </row>
        <row r="3733">
          <cell r="A3733"/>
        </row>
        <row r="3734">
          <cell r="A3734"/>
        </row>
        <row r="3735">
          <cell r="A3735"/>
        </row>
        <row r="3736">
          <cell r="A3736"/>
        </row>
        <row r="3737">
          <cell r="A3737"/>
        </row>
        <row r="3738">
          <cell r="A3738"/>
        </row>
        <row r="3739">
          <cell r="A3739"/>
        </row>
        <row r="3740">
          <cell r="A3740"/>
        </row>
        <row r="3741">
          <cell r="A3741"/>
        </row>
        <row r="3742">
          <cell r="A3742"/>
        </row>
        <row r="3743">
          <cell r="A3743"/>
        </row>
        <row r="3744">
          <cell r="A3744"/>
        </row>
        <row r="3745">
          <cell r="A3745"/>
        </row>
        <row r="3746">
          <cell r="A3746"/>
        </row>
        <row r="3747">
          <cell r="A3747"/>
        </row>
        <row r="3748">
          <cell r="A3748"/>
        </row>
        <row r="3749">
          <cell r="A3749"/>
        </row>
        <row r="3750">
          <cell r="A3750"/>
        </row>
        <row r="3751">
          <cell r="A3751"/>
        </row>
        <row r="3752">
          <cell r="A3752"/>
        </row>
        <row r="3753">
          <cell r="A3753"/>
        </row>
        <row r="3754">
          <cell r="A3754"/>
        </row>
        <row r="3755">
          <cell r="A3755"/>
        </row>
        <row r="3756">
          <cell r="A3756"/>
        </row>
        <row r="3757">
          <cell r="A3757"/>
        </row>
        <row r="3758">
          <cell r="A3758"/>
        </row>
        <row r="3759">
          <cell r="A3759"/>
        </row>
        <row r="3760">
          <cell r="A3760"/>
        </row>
        <row r="3761">
          <cell r="A3761"/>
        </row>
        <row r="3762">
          <cell r="A3762"/>
        </row>
        <row r="3763">
          <cell r="A3763"/>
        </row>
        <row r="3764">
          <cell r="A3764"/>
        </row>
        <row r="3765">
          <cell r="A3765"/>
        </row>
        <row r="3766">
          <cell r="A3766"/>
        </row>
        <row r="3767">
          <cell r="A3767"/>
        </row>
        <row r="3768">
          <cell r="A3768"/>
        </row>
        <row r="3769">
          <cell r="A3769"/>
        </row>
        <row r="3770">
          <cell r="A3770"/>
        </row>
        <row r="3771">
          <cell r="A3771"/>
        </row>
        <row r="3772">
          <cell r="A3772"/>
        </row>
        <row r="3773">
          <cell r="A3773"/>
        </row>
        <row r="3774">
          <cell r="A3774"/>
        </row>
        <row r="3775">
          <cell r="A3775"/>
        </row>
        <row r="3776">
          <cell r="A3776"/>
        </row>
        <row r="3777">
          <cell r="A3777"/>
        </row>
        <row r="3778">
          <cell r="A3778"/>
        </row>
        <row r="3779">
          <cell r="A3779"/>
        </row>
        <row r="3780">
          <cell r="A3780"/>
        </row>
        <row r="3781">
          <cell r="A3781"/>
        </row>
        <row r="3782">
          <cell r="A3782"/>
        </row>
        <row r="3783">
          <cell r="A3783"/>
        </row>
        <row r="3784">
          <cell r="A3784"/>
        </row>
        <row r="3785">
          <cell r="A3785"/>
        </row>
        <row r="3786">
          <cell r="A3786"/>
        </row>
        <row r="3787">
          <cell r="A3787"/>
        </row>
        <row r="3788">
          <cell r="A3788"/>
        </row>
        <row r="3789">
          <cell r="A3789"/>
        </row>
        <row r="3790">
          <cell r="A3790"/>
        </row>
        <row r="3791">
          <cell r="A3791"/>
        </row>
        <row r="3792">
          <cell r="A3792"/>
        </row>
        <row r="3793">
          <cell r="A3793"/>
        </row>
        <row r="3794">
          <cell r="A3794"/>
        </row>
        <row r="3795">
          <cell r="A3795"/>
        </row>
        <row r="3796">
          <cell r="A3796"/>
        </row>
        <row r="3797">
          <cell r="A3797"/>
        </row>
        <row r="3798">
          <cell r="A3798"/>
        </row>
        <row r="3799">
          <cell r="A3799"/>
        </row>
        <row r="3800">
          <cell r="A3800"/>
        </row>
        <row r="3801">
          <cell r="A3801"/>
        </row>
        <row r="3802">
          <cell r="A3802"/>
        </row>
        <row r="3803">
          <cell r="A3803"/>
        </row>
        <row r="3804">
          <cell r="A3804"/>
        </row>
        <row r="3805">
          <cell r="A3805"/>
        </row>
        <row r="3806">
          <cell r="A3806"/>
        </row>
        <row r="3807">
          <cell r="A3807"/>
        </row>
        <row r="3808">
          <cell r="A3808"/>
        </row>
        <row r="3809">
          <cell r="A3809"/>
        </row>
        <row r="3810">
          <cell r="A3810"/>
        </row>
        <row r="3811">
          <cell r="A3811"/>
        </row>
        <row r="3812">
          <cell r="A3812"/>
        </row>
        <row r="3813">
          <cell r="A3813"/>
        </row>
        <row r="3814">
          <cell r="A3814"/>
        </row>
        <row r="3815">
          <cell r="A3815"/>
        </row>
        <row r="3816">
          <cell r="A3816"/>
        </row>
        <row r="3817">
          <cell r="A3817"/>
        </row>
        <row r="3818">
          <cell r="A3818"/>
        </row>
        <row r="3819">
          <cell r="A3819"/>
        </row>
        <row r="3820">
          <cell r="A3820"/>
        </row>
        <row r="3821">
          <cell r="A3821"/>
        </row>
        <row r="3822">
          <cell r="A3822"/>
        </row>
        <row r="3823">
          <cell r="A3823"/>
        </row>
        <row r="3824">
          <cell r="A3824"/>
        </row>
        <row r="3825">
          <cell r="A3825"/>
        </row>
        <row r="3826">
          <cell r="A3826"/>
        </row>
        <row r="3827">
          <cell r="A3827"/>
        </row>
        <row r="3828">
          <cell r="A3828"/>
        </row>
        <row r="3829">
          <cell r="A3829"/>
        </row>
        <row r="3830">
          <cell r="A3830"/>
        </row>
        <row r="3831">
          <cell r="A3831"/>
        </row>
        <row r="3832">
          <cell r="A3832"/>
        </row>
        <row r="3833">
          <cell r="A3833"/>
        </row>
        <row r="3834">
          <cell r="A3834"/>
        </row>
        <row r="3835">
          <cell r="A3835"/>
        </row>
        <row r="3836">
          <cell r="A3836"/>
        </row>
        <row r="3837">
          <cell r="A3837"/>
        </row>
        <row r="3838">
          <cell r="A3838"/>
        </row>
        <row r="3839">
          <cell r="A3839"/>
        </row>
        <row r="3840">
          <cell r="A3840"/>
        </row>
        <row r="3841">
          <cell r="A3841"/>
        </row>
        <row r="3842">
          <cell r="A3842"/>
        </row>
        <row r="3843">
          <cell r="A3843"/>
        </row>
        <row r="3844">
          <cell r="A3844"/>
        </row>
        <row r="3845">
          <cell r="A3845"/>
        </row>
        <row r="3846">
          <cell r="A3846"/>
        </row>
        <row r="3847">
          <cell r="A3847"/>
        </row>
        <row r="3848">
          <cell r="A3848"/>
        </row>
        <row r="3849">
          <cell r="A3849"/>
        </row>
        <row r="3850">
          <cell r="A3850"/>
        </row>
        <row r="3851">
          <cell r="A3851"/>
        </row>
        <row r="3852">
          <cell r="A3852"/>
        </row>
        <row r="3853">
          <cell r="A3853"/>
        </row>
        <row r="3854">
          <cell r="A3854"/>
        </row>
        <row r="3855">
          <cell r="A3855"/>
        </row>
        <row r="3856">
          <cell r="A3856"/>
        </row>
        <row r="3857">
          <cell r="A3857"/>
        </row>
        <row r="3858">
          <cell r="A3858"/>
        </row>
        <row r="3859">
          <cell r="A3859"/>
        </row>
        <row r="3860">
          <cell r="A3860"/>
        </row>
        <row r="3861">
          <cell r="A3861"/>
        </row>
        <row r="3862">
          <cell r="A3862"/>
        </row>
        <row r="3863">
          <cell r="A3863"/>
        </row>
        <row r="3864">
          <cell r="A3864"/>
        </row>
        <row r="3865">
          <cell r="A3865"/>
        </row>
        <row r="3866">
          <cell r="A3866"/>
        </row>
        <row r="3867">
          <cell r="A3867"/>
        </row>
        <row r="3868">
          <cell r="A3868"/>
        </row>
        <row r="3869">
          <cell r="A3869"/>
        </row>
        <row r="3870">
          <cell r="A3870"/>
        </row>
        <row r="3871">
          <cell r="A3871"/>
        </row>
        <row r="3872">
          <cell r="A3872"/>
        </row>
        <row r="3873">
          <cell r="A3873"/>
        </row>
        <row r="3874">
          <cell r="A3874"/>
        </row>
        <row r="3875">
          <cell r="A3875"/>
        </row>
        <row r="3876">
          <cell r="A3876"/>
        </row>
        <row r="3877">
          <cell r="A3877"/>
        </row>
        <row r="3878">
          <cell r="A3878"/>
        </row>
        <row r="3879">
          <cell r="A3879"/>
        </row>
        <row r="3880">
          <cell r="A3880"/>
        </row>
        <row r="3881">
          <cell r="A3881"/>
        </row>
        <row r="3882">
          <cell r="A3882"/>
        </row>
        <row r="3883">
          <cell r="A3883"/>
        </row>
        <row r="3884">
          <cell r="A3884"/>
        </row>
        <row r="3885">
          <cell r="A3885"/>
        </row>
        <row r="3886">
          <cell r="A3886"/>
        </row>
        <row r="3887">
          <cell r="A3887"/>
        </row>
        <row r="3888">
          <cell r="A3888"/>
        </row>
        <row r="3889">
          <cell r="A3889"/>
        </row>
        <row r="3890">
          <cell r="A3890"/>
        </row>
        <row r="3891">
          <cell r="A3891"/>
        </row>
        <row r="3892">
          <cell r="A3892"/>
        </row>
        <row r="3893">
          <cell r="A3893"/>
        </row>
        <row r="3894">
          <cell r="A3894"/>
        </row>
        <row r="3895">
          <cell r="A3895"/>
        </row>
        <row r="3896">
          <cell r="A3896"/>
        </row>
        <row r="3897">
          <cell r="A3897"/>
        </row>
        <row r="3898">
          <cell r="A3898"/>
        </row>
        <row r="3899">
          <cell r="A3899"/>
        </row>
        <row r="3900">
          <cell r="A3900"/>
        </row>
        <row r="3901">
          <cell r="A3901"/>
        </row>
        <row r="3902">
          <cell r="A3902"/>
        </row>
        <row r="3903">
          <cell r="A3903"/>
        </row>
        <row r="3904">
          <cell r="A3904"/>
        </row>
        <row r="3905">
          <cell r="A3905"/>
        </row>
        <row r="3906">
          <cell r="A3906"/>
        </row>
        <row r="3907">
          <cell r="A3907"/>
        </row>
        <row r="3908">
          <cell r="A3908"/>
        </row>
        <row r="3909">
          <cell r="A3909"/>
        </row>
        <row r="3910">
          <cell r="A3910"/>
        </row>
        <row r="3911">
          <cell r="A3911"/>
        </row>
        <row r="3912">
          <cell r="A3912"/>
        </row>
        <row r="3913">
          <cell r="A3913"/>
        </row>
        <row r="3914">
          <cell r="A3914"/>
        </row>
        <row r="3915">
          <cell r="A3915"/>
        </row>
        <row r="3916">
          <cell r="A3916"/>
        </row>
        <row r="3917">
          <cell r="A3917"/>
        </row>
        <row r="3918">
          <cell r="A3918"/>
        </row>
        <row r="3919">
          <cell r="A3919"/>
        </row>
        <row r="3920">
          <cell r="A3920"/>
        </row>
        <row r="3921">
          <cell r="A3921"/>
        </row>
        <row r="3922">
          <cell r="A3922"/>
        </row>
        <row r="3923">
          <cell r="A3923"/>
        </row>
        <row r="3924">
          <cell r="A3924"/>
        </row>
        <row r="3925">
          <cell r="A3925"/>
        </row>
        <row r="3926">
          <cell r="A3926"/>
        </row>
        <row r="3927">
          <cell r="A3927"/>
        </row>
        <row r="3928">
          <cell r="A3928"/>
        </row>
        <row r="3929">
          <cell r="A3929"/>
        </row>
        <row r="3930">
          <cell r="A3930"/>
        </row>
        <row r="3931">
          <cell r="A3931"/>
        </row>
        <row r="3932">
          <cell r="A3932"/>
        </row>
        <row r="3933">
          <cell r="A3933"/>
        </row>
        <row r="3934">
          <cell r="A3934"/>
        </row>
        <row r="3935">
          <cell r="A3935"/>
        </row>
        <row r="3936">
          <cell r="A3936"/>
        </row>
        <row r="3937">
          <cell r="A3937"/>
        </row>
        <row r="3938">
          <cell r="A3938"/>
        </row>
        <row r="3939">
          <cell r="A3939"/>
        </row>
        <row r="3940">
          <cell r="A3940"/>
        </row>
        <row r="3941">
          <cell r="A3941"/>
        </row>
        <row r="3942">
          <cell r="A3942"/>
        </row>
        <row r="3943">
          <cell r="A3943"/>
        </row>
        <row r="3944">
          <cell r="A3944"/>
        </row>
        <row r="3945">
          <cell r="A3945"/>
        </row>
        <row r="3946">
          <cell r="A3946"/>
        </row>
        <row r="3947">
          <cell r="A3947"/>
        </row>
        <row r="3948">
          <cell r="A3948"/>
        </row>
        <row r="3949">
          <cell r="A3949"/>
        </row>
        <row r="3950">
          <cell r="A3950"/>
        </row>
        <row r="3951">
          <cell r="A3951"/>
        </row>
        <row r="3952">
          <cell r="A3952"/>
        </row>
        <row r="3953">
          <cell r="A3953"/>
        </row>
        <row r="3954">
          <cell r="A3954"/>
        </row>
        <row r="3955">
          <cell r="A3955"/>
        </row>
        <row r="3956">
          <cell r="A3956"/>
        </row>
        <row r="3957">
          <cell r="A3957"/>
        </row>
        <row r="3958">
          <cell r="A3958"/>
        </row>
        <row r="3959">
          <cell r="A3959"/>
        </row>
        <row r="3960">
          <cell r="A3960"/>
        </row>
        <row r="3961">
          <cell r="A3961"/>
        </row>
        <row r="3962">
          <cell r="A3962"/>
        </row>
        <row r="3963">
          <cell r="A3963"/>
        </row>
        <row r="3964">
          <cell r="A3964"/>
        </row>
        <row r="3965">
          <cell r="A3965"/>
        </row>
        <row r="3966">
          <cell r="A3966"/>
        </row>
        <row r="3967">
          <cell r="A3967"/>
        </row>
        <row r="3968">
          <cell r="A3968"/>
        </row>
        <row r="3969">
          <cell r="A3969"/>
        </row>
        <row r="3970">
          <cell r="A3970"/>
        </row>
        <row r="3971">
          <cell r="A3971"/>
        </row>
        <row r="3972">
          <cell r="A3972"/>
        </row>
        <row r="3973">
          <cell r="A3973"/>
        </row>
        <row r="3974">
          <cell r="A3974"/>
        </row>
        <row r="3975">
          <cell r="A3975"/>
        </row>
        <row r="3976">
          <cell r="A3976"/>
        </row>
        <row r="3977">
          <cell r="A3977"/>
        </row>
        <row r="3978">
          <cell r="A3978"/>
        </row>
        <row r="3979">
          <cell r="A3979"/>
        </row>
        <row r="3980">
          <cell r="A3980"/>
        </row>
        <row r="3981">
          <cell r="A3981"/>
        </row>
        <row r="3982">
          <cell r="A3982"/>
        </row>
        <row r="3983">
          <cell r="A3983"/>
        </row>
        <row r="3984">
          <cell r="A3984"/>
        </row>
        <row r="3985">
          <cell r="A3985"/>
        </row>
        <row r="3986">
          <cell r="A3986"/>
        </row>
        <row r="3987">
          <cell r="A3987"/>
        </row>
        <row r="3988">
          <cell r="A3988"/>
        </row>
        <row r="3989">
          <cell r="A3989"/>
        </row>
        <row r="3990">
          <cell r="A3990"/>
        </row>
        <row r="3991">
          <cell r="A3991"/>
        </row>
        <row r="3992">
          <cell r="A3992"/>
        </row>
        <row r="3993">
          <cell r="A3993"/>
        </row>
        <row r="3994">
          <cell r="A3994"/>
        </row>
        <row r="3995">
          <cell r="A3995"/>
        </row>
        <row r="3996">
          <cell r="A3996"/>
        </row>
        <row r="3997">
          <cell r="A3997"/>
        </row>
        <row r="3998">
          <cell r="A3998"/>
        </row>
        <row r="3999">
          <cell r="A3999"/>
        </row>
        <row r="4000">
          <cell r="A4000"/>
        </row>
        <row r="4001">
          <cell r="A4001"/>
        </row>
        <row r="4002">
          <cell r="A4002"/>
        </row>
        <row r="4003">
          <cell r="A4003"/>
        </row>
        <row r="4004">
          <cell r="A4004"/>
        </row>
        <row r="4005">
          <cell r="A4005"/>
        </row>
        <row r="4006">
          <cell r="A4006"/>
        </row>
        <row r="4007">
          <cell r="A4007"/>
        </row>
        <row r="4008">
          <cell r="A4008"/>
        </row>
        <row r="4009">
          <cell r="A4009"/>
        </row>
        <row r="4010">
          <cell r="A4010"/>
        </row>
        <row r="4011">
          <cell r="A4011"/>
        </row>
        <row r="4012">
          <cell r="A4012"/>
        </row>
        <row r="4013">
          <cell r="A4013"/>
        </row>
        <row r="4014">
          <cell r="A4014"/>
        </row>
        <row r="4015">
          <cell r="A4015"/>
        </row>
        <row r="4016">
          <cell r="A4016"/>
        </row>
        <row r="4017">
          <cell r="A4017"/>
        </row>
        <row r="4018">
          <cell r="A4018"/>
        </row>
        <row r="4019">
          <cell r="A4019"/>
        </row>
        <row r="4020">
          <cell r="A4020"/>
        </row>
        <row r="4021">
          <cell r="A4021"/>
        </row>
        <row r="4022">
          <cell r="A4022"/>
        </row>
        <row r="4023">
          <cell r="A4023"/>
        </row>
        <row r="4024">
          <cell r="A4024"/>
        </row>
        <row r="4025">
          <cell r="A4025"/>
        </row>
        <row r="4026">
          <cell r="A4026"/>
        </row>
        <row r="4027">
          <cell r="A4027"/>
        </row>
        <row r="4028">
          <cell r="A4028"/>
        </row>
        <row r="4029">
          <cell r="A4029"/>
        </row>
        <row r="4030">
          <cell r="A4030"/>
        </row>
        <row r="4031">
          <cell r="A4031"/>
        </row>
        <row r="4032">
          <cell r="A4032"/>
        </row>
        <row r="4033">
          <cell r="A4033"/>
        </row>
        <row r="4034">
          <cell r="A4034"/>
        </row>
        <row r="4035">
          <cell r="A4035"/>
        </row>
        <row r="4036">
          <cell r="A4036"/>
        </row>
        <row r="4037">
          <cell r="A4037"/>
        </row>
        <row r="4038">
          <cell r="A4038"/>
        </row>
        <row r="4039">
          <cell r="A4039"/>
        </row>
        <row r="4040">
          <cell r="A4040"/>
        </row>
        <row r="4041">
          <cell r="A4041"/>
        </row>
        <row r="4042">
          <cell r="A4042"/>
        </row>
        <row r="4043">
          <cell r="A4043"/>
        </row>
        <row r="4044">
          <cell r="A4044"/>
        </row>
        <row r="4045">
          <cell r="A4045"/>
        </row>
        <row r="4046">
          <cell r="A4046"/>
        </row>
        <row r="4047">
          <cell r="A4047"/>
        </row>
        <row r="4048">
          <cell r="A4048"/>
        </row>
        <row r="4049">
          <cell r="A4049"/>
        </row>
        <row r="4050">
          <cell r="A4050"/>
        </row>
        <row r="4051">
          <cell r="A4051"/>
        </row>
        <row r="4052">
          <cell r="A4052"/>
        </row>
        <row r="4053">
          <cell r="A4053"/>
        </row>
        <row r="4054">
          <cell r="A4054"/>
        </row>
        <row r="4055">
          <cell r="A4055"/>
        </row>
        <row r="4056">
          <cell r="A4056"/>
        </row>
        <row r="4057">
          <cell r="A4057"/>
        </row>
        <row r="4058">
          <cell r="A4058"/>
        </row>
        <row r="4059">
          <cell r="A4059"/>
        </row>
        <row r="4060">
          <cell r="A4060"/>
        </row>
        <row r="4061">
          <cell r="A4061"/>
        </row>
        <row r="4062">
          <cell r="A4062"/>
        </row>
        <row r="4063">
          <cell r="A4063"/>
        </row>
        <row r="4064">
          <cell r="A4064"/>
        </row>
        <row r="4065">
          <cell r="A4065"/>
        </row>
        <row r="4066">
          <cell r="A4066"/>
        </row>
        <row r="4067">
          <cell r="A4067"/>
        </row>
        <row r="4068">
          <cell r="A4068"/>
        </row>
        <row r="4069">
          <cell r="A4069"/>
        </row>
        <row r="4070">
          <cell r="A4070"/>
        </row>
        <row r="4071">
          <cell r="A4071"/>
        </row>
        <row r="4072">
          <cell r="A4072"/>
        </row>
        <row r="4073">
          <cell r="A4073"/>
        </row>
        <row r="4074">
          <cell r="A4074"/>
        </row>
        <row r="4075">
          <cell r="A4075"/>
        </row>
        <row r="4076">
          <cell r="A4076"/>
        </row>
        <row r="4077">
          <cell r="A4077"/>
        </row>
        <row r="4078">
          <cell r="A4078"/>
        </row>
        <row r="4079">
          <cell r="A4079"/>
        </row>
        <row r="4080">
          <cell r="A4080"/>
        </row>
        <row r="4081">
          <cell r="A4081"/>
        </row>
        <row r="4082">
          <cell r="A4082"/>
        </row>
        <row r="4083">
          <cell r="A4083"/>
        </row>
        <row r="4084">
          <cell r="A4084"/>
        </row>
        <row r="4085">
          <cell r="A4085"/>
        </row>
        <row r="4086">
          <cell r="A4086"/>
        </row>
        <row r="4087">
          <cell r="A4087"/>
        </row>
        <row r="4088">
          <cell r="A4088"/>
        </row>
        <row r="4089">
          <cell r="A4089"/>
        </row>
        <row r="4090">
          <cell r="A4090"/>
        </row>
        <row r="4091">
          <cell r="A4091"/>
        </row>
        <row r="4092">
          <cell r="A4092"/>
        </row>
        <row r="4093">
          <cell r="A4093"/>
        </row>
        <row r="4094">
          <cell r="A4094"/>
        </row>
        <row r="4095">
          <cell r="A4095"/>
        </row>
        <row r="4096">
          <cell r="A4096"/>
        </row>
        <row r="4097">
          <cell r="A4097"/>
        </row>
        <row r="4098">
          <cell r="A4098"/>
        </row>
        <row r="4099">
          <cell r="A4099"/>
        </row>
        <row r="4100">
          <cell r="A4100"/>
        </row>
        <row r="4101">
          <cell r="A4101"/>
        </row>
        <row r="4102">
          <cell r="A4102"/>
        </row>
        <row r="4103">
          <cell r="A4103"/>
        </row>
        <row r="4104">
          <cell r="A4104"/>
        </row>
        <row r="4105">
          <cell r="A4105"/>
        </row>
        <row r="4106">
          <cell r="A4106"/>
        </row>
        <row r="4107">
          <cell r="A4107"/>
        </row>
        <row r="4108">
          <cell r="A4108"/>
        </row>
        <row r="4109">
          <cell r="A4109"/>
        </row>
        <row r="4110">
          <cell r="A4110"/>
        </row>
        <row r="4111">
          <cell r="A4111"/>
        </row>
        <row r="4112">
          <cell r="A4112"/>
        </row>
        <row r="4113">
          <cell r="A4113"/>
        </row>
        <row r="4114">
          <cell r="A4114"/>
        </row>
        <row r="4115">
          <cell r="A4115"/>
        </row>
        <row r="4116">
          <cell r="A4116"/>
        </row>
        <row r="4117">
          <cell r="A4117"/>
        </row>
        <row r="4118">
          <cell r="A4118"/>
        </row>
        <row r="4119">
          <cell r="A4119"/>
        </row>
        <row r="4120">
          <cell r="A4120"/>
        </row>
        <row r="4121">
          <cell r="A4121"/>
        </row>
        <row r="4122">
          <cell r="A4122"/>
        </row>
        <row r="4123">
          <cell r="A4123"/>
        </row>
        <row r="4124">
          <cell r="A4124"/>
        </row>
        <row r="4125">
          <cell r="A4125"/>
        </row>
        <row r="4126">
          <cell r="A4126"/>
        </row>
        <row r="4127">
          <cell r="A4127"/>
        </row>
        <row r="4128">
          <cell r="A4128"/>
        </row>
        <row r="4129">
          <cell r="A4129"/>
        </row>
        <row r="4130">
          <cell r="A4130"/>
        </row>
        <row r="4131">
          <cell r="A4131"/>
        </row>
        <row r="4132">
          <cell r="A4132"/>
        </row>
        <row r="4133">
          <cell r="A4133"/>
        </row>
        <row r="4134">
          <cell r="A4134"/>
        </row>
        <row r="4135">
          <cell r="A4135"/>
        </row>
        <row r="4136">
          <cell r="A4136"/>
        </row>
        <row r="4137">
          <cell r="A4137"/>
        </row>
        <row r="4138">
          <cell r="A4138"/>
        </row>
        <row r="4139">
          <cell r="A4139"/>
        </row>
        <row r="4140">
          <cell r="A4140"/>
        </row>
        <row r="4141">
          <cell r="A4141"/>
        </row>
        <row r="4142">
          <cell r="A4142"/>
        </row>
        <row r="4143">
          <cell r="A4143"/>
        </row>
        <row r="4144">
          <cell r="A4144"/>
        </row>
        <row r="4145">
          <cell r="A4145"/>
        </row>
        <row r="4146">
          <cell r="A4146"/>
        </row>
        <row r="4147">
          <cell r="A4147"/>
        </row>
        <row r="4148">
          <cell r="A4148"/>
        </row>
        <row r="4149">
          <cell r="A4149"/>
        </row>
        <row r="4150">
          <cell r="A4150"/>
        </row>
        <row r="4151">
          <cell r="A4151"/>
        </row>
        <row r="4152">
          <cell r="A4152"/>
        </row>
        <row r="4153">
          <cell r="A4153"/>
        </row>
        <row r="4154">
          <cell r="A4154"/>
        </row>
        <row r="4155">
          <cell r="A4155"/>
        </row>
        <row r="4156">
          <cell r="A4156"/>
        </row>
        <row r="4157">
          <cell r="A4157"/>
        </row>
        <row r="4158">
          <cell r="A4158"/>
        </row>
        <row r="4159">
          <cell r="A4159"/>
        </row>
        <row r="4160">
          <cell r="A4160"/>
        </row>
        <row r="4161">
          <cell r="A4161"/>
        </row>
        <row r="4162">
          <cell r="A4162"/>
        </row>
        <row r="4163">
          <cell r="A4163"/>
        </row>
        <row r="4164">
          <cell r="A4164"/>
        </row>
        <row r="4165">
          <cell r="A4165"/>
        </row>
        <row r="4166">
          <cell r="A4166"/>
        </row>
        <row r="4167">
          <cell r="A4167"/>
        </row>
        <row r="4168">
          <cell r="A4168"/>
        </row>
        <row r="4169">
          <cell r="A4169"/>
        </row>
        <row r="4170">
          <cell r="A4170"/>
        </row>
        <row r="4171">
          <cell r="A4171"/>
        </row>
        <row r="4172">
          <cell r="A4172"/>
        </row>
        <row r="4173">
          <cell r="A4173"/>
        </row>
        <row r="4174">
          <cell r="A4174"/>
        </row>
        <row r="4175">
          <cell r="A4175"/>
        </row>
        <row r="4176">
          <cell r="A4176"/>
        </row>
        <row r="4177">
          <cell r="A4177"/>
        </row>
        <row r="4178">
          <cell r="A4178"/>
        </row>
        <row r="4179">
          <cell r="A4179"/>
        </row>
        <row r="4180">
          <cell r="A4180"/>
        </row>
        <row r="4181">
          <cell r="A4181"/>
        </row>
        <row r="4182">
          <cell r="A4182"/>
        </row>
        <row r="4183">
          <cell r="A4183"/>
        </row>
        <row r="4184">
          <cell r="A4184"/>
        </row>
        <row r="4185">
          <cell r="A4185"/>
        </row>
        <row r="4186">
          <cell r="A4186"/>
        </row>
        <row r="4187">
          <cell r="A4187"/>
        </row>
        <row r="4188">
          <cell r="A4188"/>
        </row>
        <row r="4189">
          <cell r="A4189"/>
        </row>
        <row r="4190">
          <cell r="A4190"/>
        </row>
        <row r="4191">
          <cell r="A4191"/>
        </row>
        <row r="4192">
          <cell r="A4192"/>
        </row>
        <row r="4193">
          <cell r="A4193"/>
        </row>
        <row r="4194">
          <cell r="A4194"/>
        </row>
        <row r="4195">
          <cell r="A4195"/>
        </row>
        <row r="4196">
          <cell r="A4196"/>
        </row>
        <row r="4197">
          <cell r="A4197"/>
        </row>
        <row r="4198">
          <cell r="A4198"/>
        </row>
        <row r="4199">
          <cell r="A4199"/>
        </row>
        <row r="4200">
          <cell r="A4200"/>
        </row>
        <row r="4201">
          <cell r="A4201"/>
        </row>
        <row r="4202">
          <cell r="A4202"/>
        </row>
        <row r="4203">
          <cell r="A4203"/>
        </row>
        <row r="4204">
          <cell r="A4204"/>
        </row>
        <row r="4205">
          <cell r="A4205"/>
        </row>
        <row r="4206">
          <cell r="A4206"/>
        </row>
        <row r="4207">
          <cell r="A4207"/>
        </row>
        <row r="4208">
          <cell r="A4208"/>
        </row>
        <row r="4209">
          <cell r="A4209"/>
        </row>
        <row r="4210">
          <cell r="A4210"/>
        </row>
        <row r="4211">
          <cell r="A4211"/>
        </row>
        <row r="4212">
          <cell r="A4212"/>
        </row>
        <row r="4213">
          <cell r="A4213"/>
        </row>
        <row r="4214">
          <cell r="A4214"/>
        </row>
        <row r="4215">
          <cell r="A4215"/>
        </row>
        <row r="4216">
          <cell r="A4216"/>
        </row>
        <row r="4217">
          <cell r="A4217"/>
        </row>
        <row r="4218">
          <cell r="A4218"/>
        </row>
        <row r="4219">
          <cell r="A4219"/>
        </row>
        <row r="4220">
          <cell r="A4220"/>
        </row>
        <row r="4221">
          <cell r="A4221"/>
        </row>
        <row r="4222">
          <cell r="A4222"/>
        </row>
        <row r="4223">
          <cell r="A4223"/>
        </row>
        <row r="4224">
          <cell r="A4224"/>
        </row>
        <row r="4225">
          <cell r="A4225"/>
        </row>
        <row r="4226">
          <cell r="A4226"/>
        </row>
        <row r="4227">
          <cell r="A4227"/>
        </row>
        <row r="4228">
          <cell r="A4228"/>
        </row>
        <row r="4229">
          <cell r="A4229"/>
        </row>
        <row r="4230">
          <cell r="A4230"/>
        </row>
        <row r="4231">
          <cell r="A4231"/>
        </row>
        <row r="4232">
          <cell r="A4232"/>
        </row>
        <row r="4233">
          <cell r="A4233"/>
        </row>
        <row r="4234">
          <cell r="A4234"/>
        </row>
        <row r="4235">
          <cell r="A4235"/>
        </row>
        <row r="4236">
          <cell r="A4236"/>
        </row>
        <row r="4237">
          <cell r="A4237"/>
        </row>
        <row r="4238">
          <cell r="A4238"/>
        </row>
        <row r="4239">
          <cell r="A4239"/>
        </row>
        <row r="4240">
          <cell r="A4240"/>
        </row>
        <row r="4241">
          <cell r="A4241"/>
        </row>
        <row r="4242">
          <cell r="A4242"/>
        </row>
        <row r="4243">
          <cell r="A4243"/>
        </row>
        <row r="4244">
          <cell r="A4244"/>
        </row>
        <row r="4245">
          <cell r="A4245"/>
        </row>
        <row r="4246">
          <cell r="A4246"/>
        </row>
        <row r="4247">
          <cell r="A4247"/>
        </row>
        <row r="4248">
          <cell r="A4248"/>
        </row>
        <row r="4249">
          <cell r="A4249"/>
        </row>
        <row r="4250">
          <cell r="A4250"/>
        </row>
        <row r="4251">
          <cell r="A4251"/>
        </row>
        <row r="4252">
          <cell r="A4252"/>
        </row>
        <row r="4253">
          <cell r="A4253"/>
        </row>
        <row r="4254">
          <cell r="A4254"/>
        </row>
        <row r="4255">
          <cell r="A4255"/>
        </row>
        <row r="4256">
          <cell r="A4256"/>
        </row>
        <row r="4257">
          <cell r="A4257"/>
        </row>
        <row r="4258">
          <cell r="A4258"/>
        </row>
        <row r="4259">
          <cell r="A4259"/>
        </row>
        <row r="4260">
          <cell r="A4260"/>
        </row>
        <row r="4261">
          <cell r="A4261"/>
        </row>
        <row r="4262">
          <cell r="A4262"/>
        </row>
        <row r="4263">
          <cell r="A4263"/>
        </row>
        <row r="4264">
          <cell r="A4264"/>
        </row>
        <row r="4265">
          <cell r="A4265"/>
        </row>
        <row r="4266">
          <cell r="A4266"/>
        </row>
        <row r="4267">
          <cell r="A4267"/>
        </row>
        <row r="4268">
          <cell r="A4268"/>
        </row>
        <row r="4269">
          <cell r="A4269"/>
        </row>
        <row r="4270">
          <cell r="A4270"/>
        </row>
        <row r="4271">
          <cell r="A4271"/>
        </row>
        <row r="4272">
          <cell r="A4272"/>
        </row>
        <row r="4273">
          <cell r="A4273"/>
        </row>
        <row r="4274">
          <cell r="A4274"/>
        </row>
        <row r="4275">
          <cell r="A4275"/>
        </row>
        <row r="4276">
          <cell r="A4276"/>
        </row>
        <row r="4277">
          <cell r="A4277"/>
        </row>
        <row r="4278">
          <cell r="A4278"/>
        </row>
        <row r="4279">
          <cell r="A4279"/>
        </row>
        <row r="4280">
          <cell r="A4280"/>
        </row>
        <row r="4281">
          <cell r="A4281"/>
        </row>
        <row r="4282">
          <cell r="A4282"/>
        </row>
        <row r="4283">
          <cell r="A4283"/>
        </row>
        <row r="4284">
          <cell r="A4284"/>
        </row>
        <row r="4285">
          <cell r="A4285"/>
        </row>
        <row r="4286">
          <cell r="A4286"/>
        </row>
        <row r="4287">
          <cell r="A4287"/>
        </row>
        <row r="4288">
          <cell r="A4288"/>
        </row>
        <row r="4289">
          <cell r="A4289"/>
        </row>
        <row r="4290">
          <cell r="A4290"/>
        </row>
        <row r="4291">
          <cell r="A4291"/>
        </row>
        <row r="4292">
          <cell r="A4292"/>
        </row>
        <row r="4293">
          <cell r="A4293"/>
        </row>
        <row r="4294">
          <cell r="A4294"/>
        </row>
        <row r="4295">
          <cell r="A4295"/>
        </row>
        <row r="4296">
          <cell r="A4296"/>
        </row>
        <row r="4297">
          <cell r="A4297"/>
        </row>
        <row r="4298">
          <cell r="A4298"/>
        </row>
        <row r="4299">
          <cell r="A4299"/>
        </row>
        <row r="4300">
          <cell r="A4300"/>
        </row>
        <row r="4301">
          <cell r="A4301"/>
        </row>
        <row r="4302">
          <cell r="A4302"/>
        </row>
        <row r="4303">
          <cell r="A4303"/>
        </row>
        <row r="4304">
          <cell r="A4304"/>
        </row>
        <row r="4305">
          <cell r="A4305"/>
        </row>
        <row r="4306">
          <cell r="A4306"/>
        </row>
        <row r="4307">
          <cell r="A4307"/>
        </row>
        <row r="4308">
          <cell r="A4308"/>
        </row>
        <row r="4309">
          <cell r="A4309"/>
        </row>
        <row r="4310">
          <cell r="A4310"/>
        </row>
        <row r="4311">
          <cell r="A4311"/>
        </row>
        <row r="4312">
          <cell r="A4312"/>
        </row>
        <row r="4313">
          <cell r="A4313"/>
        </row>
        <row r="4314">
          <cell r="A4314"/>
        </row>
        <row r="4315">
          <cell r="A4315"/>
        </row>
        <row r="4316">
          <cell r="A4316"/>
        </row>
        <row r="4317">
          <cell r="A4317"/>
        </row>
        <row r="4318">
          <cell r="A4318"/>
        </row>
        <row r="4319">
          <cell r="A4319"/>
        </row>
        <row r="4320">
          <cell r="A4320"/>
        </row>
        <row r="4321">
          <cell r="A4321"/>
        </row>
        <row r="4322">
          <cell r="A4322"/>
        </row>
        <row r="4323">
          <cell r="A4323"/>
        </row>
        <row r="4324">
          <cell r="A4324"/>
        </row>
        <row r="4325">
          <cell r="A4325"/>
        </row>
        <row r="4326">
          <cell r="A4326"/>
        </row>
        <row r="4327">
          <cell r="A4327"/>
        </row>
        <row r="4328">
          <cell r="A4328"/>
        </row>
        <row r="4329">
          <cell r="A4329"/>
        </row>
        <row r="4330">
          <cell r="A4330"/>
        </row>
        <row r="4331">
          <cell r="A4331"/>
        </row>
        <row r="4332">
          <cell r="A4332"/>
        </row>
        <row r="4333">
          <cell r="A4333"/>
        </row>
        <row r="4334">
          <cell r="A4334"/>
        </row>
        <row r="4335">
          <cell r="A4335"/>
        </row>
        <row r="4336">
          <cell r="A4336"/>
        </row>
        <row r="4337">
          <cell r="A4337"/>
        </row>
        <row r="4338">
          <cell r="A4338"/>
        </row>
        <row r="4339">
          <cell r="A4339"/>
        </row>
        <row r="4340">
          <cell r="A4340"/>
        </row>
        <row r="4341">
          <cell r="A4341"/>
        </row>
        <row r="4342">
          <cell r="A4342"/>
        </row>
        <row r="4343">
          <cell r="A4343"/>
        </row>
        <row r="4344">
          <cell r="A4344"/>
        </row>
        <row r="4345">
          <cell r="A4345"/>
        </row>
        <row r="4346">
          <cell r="A4346"/>
        </row>
        <row r="4347">
          <cell r="A4347"/>
        </row>
        <row r="4348">
          <cell r="A4348"/>
        </row>
        <row r="4349">
          <cell r="A4349"/>
        </row>
        <row r="4350">
          <cell r="A4350"/>
        </row>
        <row r="4351">
          <cell r="A4351"/>
        </row>
        <row r="4352">
          <cell r="A4352"/>
        </row>
        <row r="4353">
          <cell r="A4353"/>
        </row>
        <row r="4354">
          <cell r="A4354"/>
        </row>
        <row r="4355">
          <cell r="A4355"/>
        </row>
        <row r="4356">
          <cell r="A4356"/>
        </row>
        <row r="4357">
          <cell r="A4357"/>
        </row>
        <row r="4358">
          <cell r="A4358"/>
        </row>
        <row r="4359">
          <cell r="A4359"/>
        </row>
        <row r="4360">
          <cell r="A4360"/>
        </row>
        <row r="4361">
          <cell r="A4361"/>
        </row>
        <row r="4362">
          <cell r="A4362"/>
        </row>
        <row r="4363">
          <cell r="A4363"/>
        </row>
        <row r="4364">
          <cell r="A4364"/>
        </row>
        <row r="4365">
          <cell r="A4365"/>
        </row>
        <row r="4366">
          <cell r="A4366"/>
        </row>
        <row r="4367">
          <cell r="A4367"/>
        </row>
        <row r="4368">
          <cell r="A4368"/>
        </row>
        <row r="4369">
          <cell r="A4369"/>
        </row>
        <row r="4370">
          <cell r="A4370"/>
        </row>
        <row r="4371">
          <cell r="A4371"/>
        </row>
        <row r="4372">
          <cell r="A4372"/>
        </row>
        <row r="4373">
          <cell r="A4373"/>
        </row>
        <row r="4374">
          <cell r="A4374"/>
        </row>
        <row r="4375">
          <cell r="A4375"/>
        </row>
        <row r="4376">
          <cell r="A4376"/>
        </row>
        <row r="4377">
          <cell r="A4377"/>
        </row>
        <row r="4378">
          <cell r="A4378"/>
        </row>
        <row r="4379">
          <cell r="A4379"/>
        </row>
        <row r="4380">
          <cell r="A4380"/>
        </row>
        <row r="4381">
          <cell r="A4381"/>
        </row>
        <row r="4382">
          <cell r="A4382"/>
        </row>
        <row r="4383">
          <cell r="A4383"/>
        </row>
        <row r="4384">
          <cell r="A4384"/>
        </row>
        <row r="4385">
          <cell r="A4385"/>
        </row>
        <row r="4386">
          <cell r="A4386"/>
        </row>
        <row r="4387">
          <cell r="A4387"/>
        </row>
        <row r="4388">
          <cell r="A4388"/>
        </row>
        <row r="4389">
          <cell r="A4389"/>
        </row>
        <row r="4390">
          <cell r="A4390"/>
        </row>
        <row r="4391">
          <cell r="A4391"/>
        </row>
        <row r="4392">
          <cell r="A4392"/>
        </row>
        <row r="4393">
          <cell r="A4393"/>
        </row>
        <row r="4394">
          <cell r="A4394"/>
        </row>
        <row r="4395">
          <cell r="A4395"/>
        </row>
        <row r="4396">
          <cell r="A4396"/>
        </row>
        <row r="4397">
          <cell r="A4397"/>
        </row>
        <row r="4398">
          <cell r="A4398"/>
        </row>
        <row r="4399">
          <cell r="A4399"/>
        </row>
        <row r="4400">
          <cell r="A4400"/>
        </row>
        <row r="4401">
          <cell r="A4401"/>
        </row>
        <row r="4402">
          <cell r="A4402"/>
        </row>
        <row r="4403">
          <cell r="A4403"/>
        </row>
        <row r="4404">
          <cell r="A4404"/>
        </row>
        <row r="4405">
          <cell r="A4405"/>
        </row>
        <row r="4406">
          <cell r="A4406"/>
        </row>
        <row r="4407">
          <cell r="A4407"/>
        </row>
        <row r="4408">
          <cell r="A4408"/>
        </row>
        <row r="4409">
          <cell r="A4409"/>
        </row>
        <row r="4410">
          <cell r="A4410"/>
        </row>
        <row r="4411">
          <cell r="A4411"/>
        </row>
        <row r="4412">
          <cell r="A4412"/>
        </row>
        <row r="4413">
          <cell r="A4413"/>
        </row>
        <row r="4414">
          <cell r="A4414"/>
        </row>
        <row r="4415">
          <cell r="A4415"/>
        </row>
        <row r="4416">
          <cell r="A4416"/>
        </row>
        <row r="4417">
          <cell r="A4417"/>
        </row>
        <row r="4418">
          <cell r="A4418"/>
        </row>
        <row r="4419">
          <cell r="A4419"/>
        </row>
        <row r="4420">
          <cell r="A4420"/>
        </row>
        <row r="4421">
          <cell r="A4421"/>
        </row>
        <row r="4422">
          <cell r="A4422"/>
        </row>
        <row r="4423">
          <cell r="A4423"/>
        </row>
        <row r="4424">
          <cell r="A4424"/>
        </row>
        <row r="4425">
          <cell r="A4425"/>
        </row>
        <row r="4426">
          <cell r="A4426"/>
        </row>
        <row r="4427">
          <cell r="A4427"/>
        </row>
        <row r="4428">
          <cell r="A4428"/>
        </row>
        <row r="4429">
          <cell r="A4429"/>
        </row>
        <row r="4430">
          <cell r="A4430"/>
        </row>
        <row r="4431">
          <cell r="A4431"/>
        </row>
        <row r="4432">
          <cell r="A4432"/>
        </row>
        <row r="4433">
          <cell r="A4433"/>
        </row>
        <row r="4434">
          <cell r="A4434"/>
        </row>
        <row r="4435">
          <cell r="A4435"/>
        </row>
        <row r="4436">
          <cell r="A4436"/>
        </row>
        <row r="4437">
          <cell r="A4437"/>
        </row>
        <row r="4438">
          <cell r="A4438"/>
        </row>
        <row r="4439">
          <cell r="A4439"/>
        </row>
        <row r="4440">
          <cell r="A4440"/>
        </row>
        <row r="4441">
          <cell r="A4441"/>
        </row>
        <row r="4442">
          <cell r="A4442"/>
        </row>
        <row r="4443">
          <cell r="A4443"/>
        </row>
        <row r="4444">
          <cell r="A4444"/>
        </row>
        <row r="4445">
          <cell r="A4445"/>
        </row>
        <row r="4446">
          <cell r="A4446"/>
        </row>
        <row r="4447">
          <cell r="A4447"/>
        </row>
        <row r="4448">
          <cell r="A4448"/>
        </row>
        <row r="4449">
          <cell r="A4449"/>
        </row>
        <row r="4450">
          <cell r="A4450"/>
        </row>
        <row r="4451">
          <cell r="A4451"/>
        </row>
        <row r="4452">
          <cell r="A4452"/>
        </row>
        <row r="4453">
          <cell r="A4453"/>
        </row>
        <row r="4454">
          <cell r="A4454"/>
        </row>
        <row r="4455">
          <cell r="A4455"/>
        </row>
        <row r="4456">
          <cell r="A4456"/>
        </row>
        <row r="4457">
          <cell r="A4457"/>
        </row>
        <row r="4458">
          <cell r="A4458"/>
        </row>
        <row r="4459">
          <cell r="A4459"/>
        </row>
        <row r="4460">
          <cell r="A4460"/>
        </row>
        <row r="4461">
          <cell r="A4461"/>
        </row>
        <row r="4462">
          <cell r="A4462"/>
        </row>
        <row r="4463">
          <cell r="A4463"/>
        </row>
        <row r="4464">
          <cell r="A4464"/>
        </row>
        <row r="4465">
          <cell r="A4465"/>
        </row>
        <row r="4466">
          <cell r="A4466"/>
        </row>
        <row r="4467">
          <cell r="A4467"/>
        </row>
        <row r="4468">
          <cell r="A4468"/>
        </row>
        <row r="4469">
          <cell r="A4469"/>
        </row>
        <row r="4470">
          <cell r="A4470"/>
        </row>
        <row r="4471">
          <cell r="A4471"/>
        </row>
        <row r="4472">
          <cell r="A4472"/>
        </row>
        <row r="4473">
          <cell r="A4473"/>
        </row>
        <row r="4474">
          <cell r="A4474"/>
        </row>
        <row r="4475">
          <cell r="A4475"/>
        </row>
        <row r="4476">
          <cell r="A4476"/>
        </row>
        <row r="4477">
          <cell r="A4477"/>
        </row>
        <row r="4478">
          <cell r="A4478"/>
        </row>
        <row r="4479">
          <cell r="A4479"/>
        </row>
        <row r="4480">
          <cell r="A4480"/>
        </row>
        <row r="4481">
          <cell r="A4481"/>
        </row>
        <row r="4482">
          <cell r="A4482"/>
        </row>
        <row r="4483">
          <cell r="A4483"/>
        </row>
        <row r="4484">
          <cell r="A4484"/>
        </row>
        <row r="4485">
          <cell r="A4485"/>
        </row>
        <row r="4486">
          <cell r="A4486"/>
        </row>
        <row r="4487">
          <cell r="A4487"/>
        </row>
        <row r="4488">
          <cell r="A4488"/>
        </row>
        <row r="4489">
          <cell r="A4489"/>
        </row>
        <row r="4490">
          <cell r="A4490"/>
        </row>
        <row r="4491">
          <cell r="A4491"/>
        </row>
        <row r="4492">
          <cell r="A4492"/>
        </row>
        <row r="4493">
          <cell r="A4493"/>
        </row>
        <row r="4494">
          <cell r="A4494"/>
        </row>
        <row r="4495">
          <cell r="A4495"/>
        </row>
        <row r="4496">
          <cell r="A4496"/>
        </row>
        <row r="4497">
          <cell r="A4497"/>
        </row>
        <row r="4498">
          <cell r="A4498"/>
        </row>
        <row r="4499">
          <cell r="A4499"/>
        </row>
        <row r="4500">
          <cell r="A4500"/>
        </row>
        <row r="4501">
          <cell r="A4501"/>
        </row>
        <row r="4502">
          <cell r="A4502"/>
        </row>
        <row r="4503">
          <cell r="A4503"/>
        </row>
        <row r="4504">
          <cell r="A4504"/>
        </row>
        <row r="4505">
          <cell r="A4505"/>
        </row>
        <row r="4506">
          <cell r="A4506"/>
        </row>
        <row r="4507">
          <cell r="A4507"/>
        </row>
        <row r="4508">
          <cell r="A4508"/>
        </row>
        <row r="4509">
          <cell r="A4509"/>
        </row>
        <row r="4510">
          <cell r="A4510"/>
        </row>
        <row r="4511">
          <cell r="A4511"/>
        </row>
        <row r="4512">
          <cell r="A4512"/>
        </row>
        <row r="4513">
          <cell r="A4513"/>
        </row>
        <row r="4514">
          <cell r="A4514"/>
        </row>
        <row r="4515">
          <cell r="A4515"/>
        </row>
        <row r="4516">
          <cell r="A4516"/>
        </row>
        <row r="4517">
          <cell r="A4517"/>
        </row>
        <row r="4518">
          <cell r="A4518"/>
        </row>
        <row r="4519">
          <cell r="A4519"/>
        </row>
        <row r="4520">
          <cell r="A4520"/>
        </row>
        <row r="4521">
          <cell r="A4521"/>
        </row>
        <row r="4522">
          <cell r="A4522"/>
        </row>
        <row r="4523">
          <cell r="A4523"/>
        </row>
        <row r="4524">
          <cell r="A4524"/>
        </row>
        <row r="4525">
          <cell r="A4525"/>
        </row>
        <row r="4526">
          <cell r="A4526"/>
        </row>
        <row r="4527">
          <cell r="A4527"/>
        </row>
        <row r="4528">
          <cell r="A4528"/>
        </row>
        <row r="4529">
          <cell r="A4529"/>
        </row>
        <row r="4530">
          <cell r="A4530"/>
        </row>
        <row r="4531">
          <cell r="A4531"/>
        </row>
        <row r="4532">
          <cell r="A4532"/>
        </row>
        <row r="4533">
          <cell r="A4533"/>
        </row>
        <row r="4534">
          <cell r="A4534"/>
        </row>
        <row r="4535">
          <cell r="A4535"/>
        </row>
        <row r="4536">
          <cell r="A4536"/>
        </row>
        <row r="4537">
          <cell r="A4537"/>
        </row>
        <row r="4538">
          <cell r="A4538"/>
        </row>
        <row r="4539">
          <cell r="A4539"/>
        </row>
        <row r="4540">
          <cell r="A4540"/>
        </row>
        <row r="4541">
          <cell r="A4541"/>
        </row>
        <row r="4542">
          <cell r="A4542"/>
        </row>
        <row r="4543">
          <cell r="A4543"/>
        </row>
        <row r="4544">
          <cell r="A4544"/>
        </row>
        <row r="4545">
          <cell r="A4545"/>
        </row>
        <row r="4546">
          <cell r="A4546"/>
        </row>
        <row r="4547">
          <cell r="A4547"/>
        </row>
        <row r="4548">
          <cell r="A4548"/>
        </row>
        <row r="4549">
          <cell r="A4549"/>
        </row>
        <row r="4550">
          <cell r="A4550"/>
        </row>
        <row r="4551">
          <cell r="A4551"/>
        </row>
        <row r="4552">
          <cell r="A4552"/>
        </row>
        <row r="4553">
          <cell r="A4553"/>
        </row>
        <row r="4554">
          <cell r="A4554"/>
        </row>
        <row r="4555">
          <cell r="A4555"/>
        </row>
        <row r="4556">
          <cell r="A4556"/>
        </row>
        <row r="4557">
          <cell r="A4557"/>
        </row>
        <row r="4558">
          <cell r="A4558"/>
        </row>
        <row r="4559">
          <cell r="A4559"/>
        </row>
        <row r="4560">
          <cell r="A4560"/>
        </row>
        <row r="4561">
          <cell r="A4561"/>
        </row>
        <row r="4562">
          <cell r="A4562"/>
        </row>
        <row r="4563">
          <cell r="A4563"/>
        </row>
        <row r="4564">
          <cell r="A4564"/>
        </row>
        <row r="4565">
          <cell r="A4565"/>
        </row>
        <row r="4566">
          <cell r="A4566"/>
        </row>
        <row r="4567">
          <cell r="A4567"/>
        </row>
        <row r="4568">
          <cell r="A4568"/>
        </row>
        <row r="4569">
          <cell r="A4569"/>
        </row>
        <row r="4570">
          <cell r="A4570"/>
        </row>
        <row r="4571">
          <cell r="A4571"/>
        </row>
        <row r="4572">
          <cell r="A4572"/>
        </row>
        <row r="4573">
          <cell r="A4573"/>
        </row>
        <row r="4574">
          <cell r="A4574"/>
        </row>
        <row r="4575">
          <cell r="A4575"/>
        </row>
        <row r="4576">
          <cell r="A4576"/>
        </row>
        <row r="4577">
          <cell r="A4577"/>
        </row>
        <row r="4578">
          <cell r="A4578"/>
        </row>
        <row r="4579">
          <cell r="A4579"/>
        </row>
        <row r="4580">
          <cell r="A4580"/>
        </row>
        <row r="4581">
          <cell r="A4581"/>
        </row>
        <row r="4582">
          <cell r="A4582"/>
        </row>
        <row r="4583">
          <cell r="A4583"/>
        </row>
        <row r="4584">
          <cell r="A4584"/>
        </row>
        <row r="4585">
          <cell r="A4585"/>
        </row>
        <row r="4586">
          <cell r="A4586"/>
        </row>
        <row r="4587">
          <cell r="A4587"/>
        </row>
        <row r="4588">
          <cell r="A4588"/>
        </row>
        <row r="4589">
          <cell r="A4589"/>
        </row>
        <row r="4590">
          <cell r="A4590"/>
        </row>
        <row r="4591">
          <cell r="A4591"/>
        </row>
        <row r="4592">
          <cell r="A4592"/>
        </row>
        <row r="4593">
          <cell r="A4593"/>
        </row>
        <row r="4594">
          <cell r="A4594"/>
        </row>
        <row r="4595">
          <cell r="A4595"/>
        </row>
        <row r="4596">
          <cell r="A4596"/>
        </row>
        <row r="4597">
          <cell r="A4597"/>
        </row>
        <row r="4598">
          <cell r="A4598"/>
        </row>
        <row r="4599">
          <cell r="A4599"/>
        </row>
        <row r="4600">
          <cell r="A4600"/>
        </row>
        <row r="4601">
          <cell r="A4601"/>
        </row>
        <row r="4602">
          <cell r="A4602"/>
        </row>
        <row r="4603">
          <cell r="A4603"/>
        </row>
        <row r="4604">
          <cell r="A4604"/>
        </row>
        <row r="4605">
          <cell r="A4605"/>
        </row>
        <row r="4606">
          <cell r="A4606"/>
        </row>
        <row r="4607">
          <cell r="A4607"/>
        </row>
        <row r="4608">
          <cell r="A4608"/>
        </row>
        <row r="4609">
          <cell r="A4609"/>
        </row>
        <row r="4610">
          <cell r="A4610"/>
        </row>
        <row r="4611">
          <cell r="A4611"/>
        </row>
        <row r="4612">
          <cell r="A4612"/>
        </row>
        <row r="4613">
          <cell r="A4613"/>
        </row>
        <row r="4614">
          <cell r="A4614"/>
        </row>
        <row r="4615">
          <cell r="A4615"/>
        </row>
        <row r="4616">
          <cell r="A4616"/>
        </row>
        <row r="4617">
          <cell r="A4617"/>
        </row>
        <row r="4618">
          <cell r="A4618"/>
        </row>
        <row r="4619">
          <cell r="A4619"/>
        </row>
        <row r="4620">
          <cell r="A4620"/>
        </row>
        <row r="4621">
          <cell r="A4621"/>
        </row>
        <row r="4622">
          <cell r="A4622"/>
        </row>
        <row r="4623">
          <cell r="A4623"/>
        </row>
        <row r="4624">
          <cell r="A4624"/>
        </row>
        <row r="4625">
          <cell r="A4625"/>
        </row>
        <row r="4626">
          <cell r="A4626"/>
        </row>
        <row r="4627">
          <cell r="A4627"/>
        </row>
        <row r="4628">
          <cell r="A4628"/>
        </row>
        <row r="4629">
          <cell r="A4629"/>
        </row>
        <row r="4630">
          <cell r="A4630"/>
        </row>
        <row r="4631">
          <cell r="A4631"/>
        </row>
        <row r="4632">
          <cell r="A4632"/>
        </row>
        <row r="4633">
          <cell r="A4633"/>
        </row>
        <row r="4634">
          <cell r="A4634"/>
        </row>
        <row r="4635">
          <cell r="A4635"/>
        </row>
        <row r="4636">
          <cell r="A4636"/>
        </row>
        <row r="4637">
          <cell r="A4637"/>
        </row>
        <row r="4638">
          <cell r="A4638"/>
        </row>
        <row r="4639">
          <cell r="A4639"/>
        </row>
        <row r="4640">
          <cell r="A4640"/>
        </row>
        <row r="4641">
          <cell r="A4641"/>
        </row>
        <row r="4642">
          <cell r="A4642"/>
        </row>
        <row r="4643">
          <cell r="A4643"/>
        </row>
        <row r="4644">
          <cell r="A4644"/>
        </row>
        <row r="4645">
          <cell r="A4645"/>
        </row>
        <row r="4646">
          <cell r="A4646"/>
        </row>
        <row r="4647">
          <cell r="A4647"/>
        </row>
        <row r="4648">
          <cell r="A4648"/>
        </row>
        <row r="4649">
          <cell r="A4649"/>
        </row>
        <row r="4650">
          <cell r="A4650"/>
        </row>
        <row r="4651">
          <cell r="A4651"/>
        </row>
        <row r="4652">
          <cell r="A4652"/>
        </row>
        <row r="4653">
          <cell r="A4653"/>
        </row>
        <row r="4654">
          <cell r="A4654"/>
        </row>
        <row r="4655">
          <cell r="A4655"/>
        </row>
        <row r="4656">
          <cell r="A4656"/>
        </row>
        <row r="4657">
          <cell r="A4657"/>
        </row>
        <row r="4658">
          <cell r="A4658"/>
        </row>
        <row r="4659">
          <cell r="A4659"/>
        </row>
        <row r="4660">
          <cell r="A4660"/>
        </row>
        <row r="4661">
          <cell r="A4661"/>
        </row>
        <row r="4662">
          <cell r="A4662"/>
        </row>
        <row r="4663">
          <cell r="A4663"/>
        </row>
        <row r="4664">
          <cell r="A4664"/>
        </row>
        <row r="4665">
          <cell r="A4665"/>
        </row>
        <row r="4666">
          <cell r="A4666"/>
        </row>
        <row r="4667">
          <cell r="A4667"/>
        </row>
        <row r="4668">
          <cell r="A4668"/>
        </row>
        <row r="4669">
          <cell r="A4669"/>
        </row>
        <row r="4670">
          <cell r="A4670"/>
        </row>
        <row r="4671">
          <cell r="A4671"/>
        </row>
        <row r="4672">
          <cell r="A4672"/>
        </row>
        <row r="4673">
          <cell r="A4673"/>
        </row>
        <row r="4674">
          <cell r="A4674"/>
        </row>
        <row r="4675">
          <cell r="A4675"/>
        </row>
        <row r="4676">
          <cell r="A4676"/>
        </row>
        <row r="4677">
          <cell r="A4677"/>
        </row>
        <row r="4678">
          <cell r="A4678"/>
        </row>
        <row r="4679">
          <cell r="A4679"/>
        </row>
        <row r="4680">
          <cell r="A4680"/>
        </row>
        <row r="4681">
          <cell r="A4681"/>
        </row>
        <row r="4682">
          <cell r="A4682"/>
        </row>
        <row r="4683">
          <cell r="A4683"/>
        </row>
        <row r="4684">
          <cell r="A4684"/>
        </row>
        <row r="4685">
          <cell r="A4685"/>
        </row>
        <row r="4686">
          <cell r="A4686"/>
        </row>
        <row r="4687">
          <cell r="A4687"/>
        </row>
        <row r="4688">
          <cell r="A4688"/>
        </row>
        <row r="4689">
          <cell r="A4689"/>
        </row>
        <row r="4690">
          <cell r="A4690"/>
        </row>
        <row r="4691">
          <cell r="A4691"/>
        </row>
        <row r="4692">
          <cell r="A4692"/>
        </row>
        <row r="4693">
          <cell r="A4693"/>
        </row>
        <row r="4694">
          <cell r="A4694"/>
        </row>
        <row r="4695">
          <cell r="A4695"/>
        </row>
        <row r="4696">
          <cell r="A4696"/>
        </row>
        <row r="4697">
          <cell r="A4697"/>
        </row>
        <row r="4698">
          <cell r="A4698"/>
        </row>
        <row r="4699">
          <cell r="A4699"/>
        </row>
        <row r="4700">
          <cell r="A4700"/>
        </row>
        <row r="4701">
          <cell r="A4701"/>
        </row>
        <row r="4702">
          <cell r="A4702"/>
        </row>
        <row r="4703">
          <cell r="A4703"/>
        </row>
        <row r="4704">
          <cell r="A4704"/>
        </row>
        <row r="4705">
          <cell r="A4705"/>
        </row>
        <row r="4706">
          <cell r="A4706"/>
        </row>
        <row r="4707">
          <cell r="A4707"/>
        </row>
        <row r="4708">
          <cell r="A4708"/>
        </row>
        <row r="4709">
          <cell r="A4709"/>
        </row>
        <row r="4710">
          <cell r="A4710"/>
        </row>
        <row r="4711">
          <cell r="A4711"/>
        </row>
        <row r="4712">
          <cell r="A4712"/>
        </row>
        <row r="4713">
          <cell r="A4713"/>
        </row>
        <row r="4714">
          <cell r="A4714"/>
        </row>
        <row r="4715">
          <cell r="A4715"/>
        </row>
        <row r="4716">
          <cell r="A4716"/>
        </row>
        <row r="4717">
          <cell r="A4717"/>
        </row>
        <row r="4718">
          <cell r="A4718"/>
        </row>
        <row r="4719">
          <cell r="A4719"/>
        </row>
        <row r="4720">
          <cell r="A4720"/>
        </row>
        <row r="4721">
          <cell r="A4721"/>
        </row>
        <row r="4722">
          <cell r="A4722"/>
        </row>
        <row r="4723">
          <cell r="A4723"/>
        </row>
        <row r="4724">
          <cell r="A4724"/>
        </row>
        <row r="4725">
          <cell r="A4725"/>
        </row>
        <row r="4726">
          <cell r="A4726"/>
        </row>
        <row r="4727">
          <cell r="A4727"/>
        </row>
        <row r="4728">
          <cell r="A4728"/>
        </row>
        <row r="4729">
          <cell r="A4729"/>
        </row>
        <row r="4730">
          <cell r="A4730"/>
        </row>
        <row r="4731">
          <cell r="A4731"/>
        </row>
        <row r="4732">
          <cell r="A4732"/>
        </row>
        <row r="4733">
          <cell r="A4733"/>
        </row>
        <row r="4734">
          <cell r="A4734"/>
        </row>
        <row r="4735">
          <cell r="A4735"/>
        </row>
        <row r="4736">
          <cell r="A4736"/>
        </row>
        <row r="4737">
          <cell r="A4737"/>
        </row>
        <row r="4738">
          <cell r="A4738"/>
        </row>
        <row r="4739">
          <cell r="A4739"/>
        </row>
        <row r="4740">
          <cell r="A4740"/>
        </row>
        <row r="4741">
          <cell r="A4741"/>
        </row>
        <row r="4742">
          <cell r="A4742"/>
        </row>
        <row r="4743">
          <cell r="A4743"/>
        </row>
        <row r="4744">
          <cell r="A4744"/>
        </row>
        <row r="4745">
          <cell r="A4745"/>
        </row>
        <row r="4746">
          <cell r="A4746"/>
        </row>
        <row r="4747">
          <cell r="A4747"/>
        </row>
        <row r="4748">
          <cell r="A4748"/>
        </row>
        <row r="4749">
          <cell r="A4749"/>
        </row>
        <row r="4750">
          <cell r="A4750"/>
        </row>
        <row r="4751">
          <cell r="A4751"/>
        </row>
        <row r="4752">
          <cell r="A4752"/>
        </row>
        <row r="4753">
          <cell r="A4753"/>
        </row>
        <row r="4754">
          <cell r="A4754"/>
        </row>
        <row r="4755">
          <cell r="A4755"/>
        </row>
        <row r="4756">
          <cell r="A4756"/>
        </row>
        <row r="4757">
          <cell r="A4757"/>
        </row>
        <row r="4758">
          <cell r="A4758"/>
        </row>
        <row r="4759">
          <cell r="A4759"/>
        </row>
        <row r="4760">
          <cell r="A4760"/>
        </row>
        <row r="4761">
          <cell r="A4761"/>
        </row>
        <row r="4762">
          <cell r="A4762"/>
        </row>
        <row r="4763">
          <cell r="A4763"/>
        </row>
        <row r="4764">
          <cell r="A4764"/>
        </row>
        <row r="4765">
          <cell r="A4765"/>
        </row>
        <row r="4766">
          <cell r="A4766"/>
        </row>
        <row r="4767">
          <cell r="A4767"/>
        </row>
        <row r="4768">
          <cell r="A4768"/>
        </row>
        <row r="4769">
          <cell r="A4769"/>
        </row>
        <row r="4770">
          <cell r="A4770"/>
        </row>
        <row r="4771">
          <cell r="A4771"/>
        </row>
        <row r="4772">
          <cell r="A4772"/>
        </row>
        <row r="4773">
          <cell r="A4773"/>
        </row>
        <row r="4774">
          <cell r="A4774"/>
        </row>
        <row r="4775">
          <cell r="A4775"/>
        </row>
        <row r="4776">
          <cell r="A4776"/>
        </row>
        <row r="4777">
          <cell r="A4777"/>
        </row>
        <row r="4778">
          <cell r="A4778"/>
        </row>
        <row r="4779">
          <cell r="A4779"/>
        </row>
        <row r="4780">
          <cell r="A4780"/>
        </row>
        <row r="4781">
          <cell r="A4781"/>
        </row>
        <row r="4782">
          <cell r="A4782"/>
        </row>
        <row r="4783">
          <cell r="A4783"/>
        </row>
        <row r="4784">
          <cell r="A4784"/>
        </row>
        <row r="4785">
          <cell r="A4785"/>
        </row>
        <row r="4786">
          <cell r="A4786"/>
        </row>
        <row r="4787">
          <cell r="A4787"/>
        </row>
        <row r="4788">
          <cell r="A4788"/>
        </row>
        <row r="4789">
          <cell r="A4789"/>
        </row>
        <row r="4790">
          <cell r="A4790"/>
        </row>
        <row r="4791">
          <cell r="A4791"/>
        </row>
        <row r="4792">
          <cell r="A4792"/>
        </row>
        <row r="4793">
          <cell r="A4793"/>
        </row>
        <row r="4794">
          <cell r="A4794"/>
        </row>
        <row r="4795">
          <cell r="A4795"/>
        </row>
        <row r="4796">
          <cell r="A4796"/>
        </row>
        <row r="4797">
          <cell r="A4797"/>
        </row>
        <row r="4798">
          <cell r="A4798"/>
        </row>
        <row r="4799">
          <cell r="A4799"/>
        </row>
        <row r="4800">
          <cell r="A4800"/>
        </row>
        <row r="4801">
          <cell r="A4801"/>
        </row>
        <row r="4802">
          <cell r="A4802"/>
        </row>
        <row r="4803">
          <cell r="A4803"/>
        </row>
        <row r="4804">
          <cell r="A4804"/>
        </row>
        <row r="4805">
          <cell r="A4805"/>
        </row>
        <row r="4806">
          <cell r="A4806"/>
        </row>
        <row r="4807">
          <cell r="A4807"/>
        </row>
        <row r="4808">
          <cell r="A4808"/>
        </row>
        <row r="4809">
          <cell r="A4809"/>
        </row>
        <row r="4810">
          <cell r="A4810"/>
        </row>
        <row r="4811">
          <cell r="A4811"/>
        </row>
        <row r="4812">
          <cell r="A4812"/>
        </row>
        <row r="4813">
          <cell r="A4813"/>
        </row>
        <row r="4814">
          <cell r="A4814"/>
        </row>
        <row r="4815">
          <cell r="A4815"/>
        </row>
        <row r="4816">
          <cell r="A4816"/>
        </row>
        <row r="4817">
          <cell r="A4817"/>
        </row>
        <row r="4818">
          <cell r="A4818"/>
        </row>
        <row r="4819">
          <cell r="A4819"/>
        </row>
        <row r="4820">
          <cell r="A4820"/>
        </row>
        <row r="4821">
          <cell r="A4821"/>
        </row>
        <row r="4822">
          <cell r="A4822"/>
        </row>
        <row r="4823">
          <cell r="A4823"/>
        </row>
        <row r="4824">
          <cell r="A4824"/>
        </row>
        <row r="4825">
          <cell r="A4825"/>
        </row>
        <row r="4826">
          <cell r="A4826"/>
        </row>
        <row r="4827">
          <cell r="A4827"/>
        </row>
        <row r="4828">
          <cell r="A4828"/>
        </row>
        <row r="4829">
          <cell r="A4829"/>
        </row>
        <row r="4830">
          <cell r="A4830"/>
        </row>
        <row r="4831">
          <cell r="A4831"/>
        </row>
        <row r="4832">
          <cell r="A4832"/>
        </row>
        <row r="4833">
          <cell r="A4833"/>
        </row>
        <row r="4834">
          <cell r="A4834"/>
        </row>
        <row r="4835">
          <cell r="A4835"/>
        </row>
        <row r="4836">
          <cell r="A4836"/>
        </row>
        <row r="4837">
          <cell r="A4837"/>
        </row>
        <row r="4838">
          <cell r="A4838"/>
        </row>
        <row r="4839">
          <cell r="A4839"/>
        </row>
        <row r="4840">
          <cell r="A4840"/>
        </row>
        <row r="4841">
          <cell r="A4841"/>
        </row>
        <row r="4842">
          <cell r="A4842"/>
        </row>
        <row r="4843">
          <cell r="A4843"/>
        </row>
        <row r="4844">
          <cell r="A4844"/>
        </row>
        <row r="4845">
          <cell r="A4845"/>
        </row>
        <row r="4846">
          <cell r="A4846"/>
        </row>
        <row r="4847">
          <cell r="A4847"/>
        </row>
        <row r="4848">
          <cell r="A4848"/>
        </row>
        <row r="4849">
          <cell r="A4849"/>
        </row>
        <row r="4850">
          <cell r="A4850"/>
        </row>
        <row r="4851">
          <cell r="A4851"/>
        </row>
        <row r="4852">
          <cell r="A4852"/>
        </row>
        <row r="4853">
          <cell r="A4853"/>
        </row>
        <row r="4854">
          <cell r="A4854"/>
        </row>
        <row r="4855">
          <cell r="A4855"/>
        </row>
        <row r="4856">
          <cell r="A4856"/>
        </row>
        <row r="4857">
          <cell r="A4857"/>
        </row>
        <row r="4858">
          <cell r="A4858"/>
        </row>
        <row r="4859">
          <cell r="A4859"/>
        </row>
        <row r="4860">
          <cell r="A4860"/>
        </row>
        <row r="4861">
          <cell r="A4861"/>
        </row>
        <row r="4862">
          <cell r="A4862"/>
        </row>
        <row r="4863">
          <cell r="A4863"/>
        </row>
        <row r="4864">
          <cell r="A4864"/>
        </row>
        <row r="4865">
          <cell r="A4865"/>
        </row>
        <row r="4866">
          <cell r="A4866"/>
        </row>
        <row r="4867">
          <cell r="A4867"/>
        </row>
        <row r="4868">
          <cell r="A4868"/>
        </row>
        <row r="4869">
          <cell r="A4869"/>
        </row>
        <row r="4870">
          <cell r="A4870"/>
        </row>
        <row r="4871">
          <cell r="A4871"/>
        </row>
        <row r="4872">
          <cell r="A4872"/>
        </row>
        <row r="4873">
          <cell r="A4873"/>
        </row>
        <row r="4874">
          <cell r="A4874"/>
        </row>
        <row r="4875">
          <cell r="A4875"/>
        </row>
        <row r="4876">
          <cell r="A4876"/>
        </row>
        <row r="4877">
          <cell r="A4877"/>
        </row>
        <row r="4878">
          <cell r="A4878"/>
        </row>
        <row r="4879">
          <cell r="A4879"/>
        </row>
        <row r="4880">
          <cell r="A4880"/>
        </row>
        <row r="4881">
          <cell r="A4881"/>
        </row>
        <row r="4882">
          <cell r="A4882"/>
        </row>
        <row r="4883">
          <cell r="A4883"/>
        </row>
        <row r="4884">
          <cell r="A4884"/>
        </row>
        <row r="4885">
          <cell r="A4885"/>
        </row>
        <row r="4886">
          <cell r="A4886"/>
        </row>
        <row r="4887">
          <cell r="A4887"/>
        </row>
        <row r="4888">
          <cell r="A4888"/>
        </row>
        <row r="4889">
          <cell r="A4889"/>
        </row>
        <row r="4890">
          <cell r="A4890"/>
        </row>
        <row r="4891">
          <cell r="A4891"/>
        </row>
        <row r="4892">
          <cell r="A4892"/>
        </row>
        <row r="4893">
          <cell r="A4893"/>
        </row>
        <row r="4894">
          <cell r="A4894"/>
        </row>
        <row r="4895">
          <cell r="A4895"/>
        </row>
        <row r="4896">
          <cell r="A4896"/>
        </row>
        <row r="4897">
          <cell r="A4897"/>
        </row>
        <row r="4898">
          <cell r="A4898"/>
        </row>
        <row r="4899">
          <cell r="A4899"/>
        </row>
        <row r="4900">
          <cell r="A4900"/>
        </row>
        <row r="4901">
          <cell r="A4901"/>
        </row>
        <row r="4902">
          <cell r="A4902"/>
        </row>
        <row r="4903">
          <cell r="A4903"/>
        </row>
        <row r="4904">
          <cell r="A4904"/>
        </row>
        <row r="4905">
          <cell r="A4905"/>
        </row>
        <row r="4906">
          <cell r="A4906"/>
        </row>
        <row r="4907">
          <cell r="A4907"/>
        </row>
        <row r="4908">
          <cell r="A4908"/>
        </row>
        <row r="4909">
          <cell r="A4909"/>
        </row>
        <row r="4910">
          <cell r="A4910"/>
        </row>
        <row r="4911">
          <cell r="A4911"/>
        </row>
        <row r="4912">
          <cell r="A4912"/>
        </row>
        <row r="4913">
          <cell r="A4913"/>
        </row>
        <row r="4914">
          <cell r="A4914"/>
        </row>
        <row r="4915">
          <cell r="A4915"/>
        </row>
        <row r="4916">
          <cell r="A4916"/>
        </row>
        <row r="4917">
          <cell r="A4917"/>
        </row>
        <row r="4918">
          <cell r="A4918"/>
        </row>
        <row r="4919">
          <cell r="A4919"/>
        </row>
        <row r="4920">
          <cell r="A4920"/>
        </row>
        <row r="4921">
          <cell r="A4921"/>
        </row>
        <row r="4922">
          <cell r="A4922"/>
        </row>
        <row r="4923">
          <cell r="A4923"/>
        </row>
        <row r="4924">
          <cell r="A4924"/>
        </row>
        <row r="4925">
          <cell r="A4925"/>
        </row>
        <row r="4926">
          <cell r="A4926"/>
        </row>
        <row r="4927">
          <cell r="A4927"/>
        </row>
        <row r="4928">
          <cell r="A4928"/>
        </row>
        <row r="4929">
          <cell r="A4929"/>
        </row>
        <row r="4930">
          <cell r="A4930"/>
        </row>
        <row r="4931">
          <cell r="A4931"/>
        </row>
        <row r="4932">
          <cell r="A4932"/>
        </row>
        <row r="4933">
          <cell r="A4933"/>
        </row>
        <row r="4934">
          <cell r="A4934"/>
        </row>
        <row r="4935">
          <cell r="A4935"/>
        </row>
        <row r="4936">
          <cell r="A4936"/>
        </row>
        <row r="4937">
          <cell r="A4937"/>
        </row>
        <row r="4938">
          <cell r="A4938"/>
        </row>
        <row r="4939">
          <cell r="A4939"/>
        </row>
        <row r="4940">
          <cell r="A4940"/>
        </row>
        <row r="4941">
          <cell r="A4941"/>
        </row>
        <row r="4942">
          <cell r="A4942"/>
        </row>
        <row r="4943">
          <cell r="A4943"/>
        </row>
        <row r="4944">
          <cell r="A4944"/>
        </row>
        <row r="4945">
          <cell r="A4945"/>
        </row>
        <row r="4946">
          <cell r="A4946"/>
        </row>
        <row r="4947">
          <cell r="A4947"/>
        </row>
        <row r="4948">
          <cell r="A4948"/>
        </row>
        <row r="4949">
          <cell r="A4949"/>
        </row>
        <row r="4950">
          <cell r="A4950"/>
        </row>
        <row r="4951">
          <cell r="A4951"/>
        </row>
        <row r="4952">
          <cell r="A4952"/>
        </row>
        <row r="4953">
          <cell r="A4953"/>
        </row>
        <row r="4954">
          <cell r="A4954"/>
        </row>
        <row r="4955">
          <cell r="A4955"/>
        </row>
        <row r="4956">
          <cell r="A4956"/>
        </row>
        <row r="4957">
          <cell r="A4957"/>
        </row>
        <row r="4958">
          <cell r="A4958"/>
        </row>
        <row r="4959">
          <cell r="A4959"/>
        </row>
        <row r="4960">
          <cell r="A4960"/>
        </row>
        <row r="4961">
          <cell r="A4961"/>
        </row>
        <row r="4962">
          <cell r="A4962"/>
        </row>
        <row r="4963">
          <cell r="A4963"/>
        </row>
        <row r="4964">
          <cell r="A4964"/>
        </row>
        <row r="4965">
          <cell r="A4965"/>
        </row>
        <row r="4966">
          <cell r="A4966"/>
        </row>
        <row r="4967">
          <cell r="A4967"/>
        </row>
        <row r="4968">
          <cell r="A4968"/>
        </row>
        <row r="4969">
          <cell r="A4969"/>
        </row>
        <row r="4970">
          <cell r="A4970"/>
        </row>
        <row r="4971">
          <cell r="A4971"/>
        </row>
        <row r="4972">
          <cell r="A4972"/>
        </row>
        <row r="4973">
          <cell r="A4973"/>
        </row>
        <row r="4974">
          <cell r="A4974"/>
        </row>
        <row r="4975">
          <cell r="A4975"/>
        </row>
        <row r="4976">
          <cell r="A4976"/>
        </row>
        <row r="4977">
          <cell r="A4977"/>
        </row>
        <row r="4978">
          <cell r="A4978"/>
        </row>
        <row r="4979">
          <cell r="A4979"/>
        </row>
        <row r="4980">
          <cell r="A4980"/>
        </row>
        <row r="4981">
          <cell r="A4981"/>
        </row>
        <row r="4982">
          <cell r="A4982"/>
        </row>
        <row r="4983">
          <cell r="A4983"/>
        </row>
        <row r="4984">
          <cell r="A4984"/>
        </row>
        <row r="4985">
          <cell r="A4985"/>
        </row>
        <row r="4986">
          <cell r="A4986"/>
        </row>
        <row r="4987">
          <cell r="A4987"/>
        </row>
        <row r="4988">
          <cell r="A4988"/>
        </row>
        <row r="4989">
          <cell r="A4989"/>
        </row>
        <row r="4990">
          <cell r="A4990"/>
        </row>
        <row r="4991">
          <cell r="A4991"/>
        </row>
        <row r="4992">
          <cell r="A4992"/>
        </row>
        <row r="4993">
          <cell r="A4993"/>
        </row>
        <row r="4994">
          <cell r="A4994"/>
        </row>
        <row r="4995">
          <cell r="A4995"/>
        </row>
        <row r="4996">
          <cell r="A4996"/>
        </row>
        <row r="4997">
          <cell r="A4997"/>
        </row>
        <row r="4998">
          <cell r="A4998"/>
        </row>
        <row r="4999">
          <cell r="A4999"/>
        </row>
        <row r="5000">
          <cell r="A5000"/>
        </row>
        <row r="5001">
          <cell r="A5001"/>
        </row>
        <row r="5002">
          <cell r="A5002"/>
        </row>
        <row r="5003">
          <cell r="A5003"/>
        </row>
        <row r="5004">
          <cell r="A5004"/>
        </row>
        <row r="5005">
          <cell r="A5005"/>
        </row>
        <row r="5006">
          <cell r="A5006"/>
        </row>
        <row r="5007">
          <cell r="A5007"/>
        </row>
        <row r="5008">
          <cell r="A5008"/>
        </row>
        <row r="5009">
          <cell r="A5009"/>
        </row>
        <row r="5010">
          <cell r="A5010"/>
        </row>
        <row r="5011">
          <cell r="A5011"/>
        </row>
        <row r="5012">
          <cell r="A5012"/>
        </row>
        <row r="5013">
          <cell r="A5013"/>
        </row>
        <row r="5014">
          <cell r="A5014"/>
        </row>
        <row r="5015">
          <cell r="A5015"/>
        </row>
        <row r="5016">
          <cell r="A5016"/>
        </row>
        <row r="5017">
          <cell r="A5017"/>
        </row>
        <row r="5018">
          <cell r="A5018"/>
        </row>
        <row r="5019">
          <cell r="A5019"/>
        </row>
        <row r="5020">
          <cell r="A5020"/>
        </row>
        <row r="5021">
          <cell r="A5021"/>
        </row>
        <row r="5022">
          <cell r="A5022"/>
        </row>
        <row r="5023">
          <cell r="A5023"/>
        </row>
        <row r="5024">
          <cell r="A5024"/>
        </row>
        <row r="5025">
          <cell r="A5025"/>
        </row>
        <row r="5026">
          <cell r="A5026"/>
        </row>
        <row r="5027">
          <cell r="A5027"/>
        </row>
        <row r="5028">
          <cell r="A5028"/>
        </row>
        <row r="5029">
          <cell r="A5029"/>
        </row>
        <row r="5030">
          <cell r="A5030"/>
        </row>
        <row r="5031">
          <cell r="A5031"/>
        </row>
        <row r="5032">
          <cell r="A5032"/>
        </row>
        <row r="5033">
          <cell r="A5033"/>
        </row>
        <row r="5034">
          <cell r="A5034"/>
        </row>
        <row r="5035">
          <cell r="A5035"/>
        </row>
        <row r="5036">
          <cell r="A5036"/>
        </row>
        <row r="5037">
          <cell r="A5037"/>
        </row>
        <row r="5038">
          <cell r="A5038"/>
        </row>
        <row r="5039">
          <cell r="A5039"/>
        </row>
        <row r="5040">
          <cell r="A5040"/>
        </row>
        <row r="5041">
          <cell r="A5041"/>
        </row>
        <row r="5042">
          <cell r="A5042"/>
        </row>
        <row r="5043">
          <cell r="A5043"/>
        </row>
        <row r="5044">
          <cell r="A5044"/>
        </row>
        <row r="5045">
          <cell r="A5045"/>
        </row>
        <row r="5046">
          <cell r="A5046"/>
        </row>
        <row r="5047">
          <cell r="A5047"/>
        </row>
        <row r="5048">
          <cell r="A5048"/>
        </row>
        <row r="5049">
          <cell r="A5049"/>
        </row>
        <row r="5050">
          <cell r="A5050"/>
        </row>
        <row r="5051">
          <cell r="A5051"/>
        </row>
        <row r="5052">
          <cell r="A5052"/>
        </row>
        <row r="5053">
          <cell r="A5053"/>
        </row>
        <row r="5054">
          <cell r="A5054"/>
        </row>
        <row r="5055">
          <cell r="A5055"/>
        </row>
        <row r="5056">
          <cell r="A5056"/>
        </row>
        <row r="5057">
          <cell r="A5057"/>
        </row>
        <row r="5058">
          <cell r="A5058"/>
        </row>
        <row r="5059">
          <cell r="A5059"/>
        </row>
        <row r="5060">
          <cell r="A5060"/>
        </row>
        <row r="5061">
          <cell r="A5061"/>
        </row>
        <row r="5062">
          <cell r="A5062"/>
        </row>
        <row r="5063">
          <cell r="A5063"/>
        </row>
        <row r="5064">
          <cell r="A5064"/>
        </row>
        <row r="5065">
          <cell r="A5065"/>
        </row>
        <row r="5066">
          <cell r="A5066"/>
        </row>
        <row r="5067">
          <cell r="A5067"/>
        </row>
        <row r="5068">
          <cell r="A5068"/>
        </row>
        <row r="5069">
          <cell r="A5069"/>
        </row>
        <row r="5070">
          <cell r="A5070"/>
        </row>
        <row r="5071">
          <cell r="A5071"/>
        </row>
        <row r="5072">
          <cell r="A5072"/>
        </row>
        <row r="5073">
          <cell r="A5073"/>
        </row>
        <row r="5074">
          <cell r="A5074"/>
        </row>
        <row r="5075">
          <cell r="A5075"/>
        </row>
        <row r="5076">
          <cell r="A5076"/>
        </row>
        <row r="5077">
          <cell r="A5077"/>
        </row>
        <row r="5078">
          <cell r="A5078"/>
        </row>
        <row r="5079">
          <cell r="A5079"/>
        </row>
        <row r="5080">
          <cell r="A5080"/>
        </row>
        <row r="5081">
          <cell r="A5081"/>
        </row>
        <row r="5082">
          <cell r="A5082"/>
        </row>
        <row r="5083">
          <cell r="A5083"/>
        </row>
        <row r="5084">
          <cell r="A5084"/>
        </row>
        <row r="5085">
          <cell r="A5085"/>
        </row>
        <row r="5086">
          <cell r="A5086"/>
        </row>
        <row r="5087">
          <cell r="A5087"/>
        </row>
        <row r="5088">
          <cell r="A5088"/>
        </row>
        <row r="5089">
          <cell r="A5089"/>
        </row>
        <row r="5090">
          <cell r="A5090"/>
        </row>
        <row r="5091">
          <cell r="A5091"/>
        </row>
        <row r="5092">
          <cell r="A5092"/>
        </row>
        <row r="5093">
          <cell r="A5093"/>
        </row>
        <row r="5094">
          <cell r="A5094"/>
        </row>
        <row r="5095">
          <cell r="A5095"/>
        </row>
        <row r="5096">
          <cell r="A5096"/>
        </row>
        <row r="5097">
          <cell r="A5097"/>
        </row>
        <row r="5098">
          <cell r="A5098"/>
        </row>
        <row r="5099">
          <cell r="A5099"/>
        </row>
        <row r="5100">
          <cell r="A5100"/>
        </row>
        <row r="5101">
          <cell r="A5101"/>
        </row>
        <row r="5102">
          <cell r="A5102"/>
        </row>
        <row r="5103">
          <cell r="A5103"/>
        </row>
        <row r="5104">
          <cell r="A5104"/>
        </row>
        <row r="5105">
          <cell r="A5105"/>
        </row>
        <row r="5106">
          <cell r="A5106"/>
        </row>
        <row r="5107">
          <cell r="A5107"/>
        </row>
        <row r="5108">
          <cell r="A5108"/>
        </row>
        <row r="5109">
          <cell r="A5109"/>
        </row>
        <row r="5110">
          <cell r="A5110"/>
        </row>
        <row r="5111">
          <cell r="A5111"/>
        </row>
        <row r="5112">
          <cell r="A5112"/>
        </row>
        <row r="5113">
          <cell r="A5113"/>
        </row>
        <row r="5114">
          <cell r="A5114"/>
        </row>
        <row r="5115">
          <cell r="A5115"/>
        </row>
        <row r="5116">
          <cell r="A5116"/>
        </row>
        <row r="5117">
          <cell r="A5117"/>
        </row>
        <row r="5118">
          <cell r="A5118"/>
        </row>
        <row r="5119">
          <cell r="A5119"/>
        </row>
        <row r="5120">
          <cell r="A5120"/>
        </row>
        <row r="5121">
          <cell r="A5121"/>
        </row>
        <row r="5122">
          <cell r="A5122"/>
        </row>
        <row r="5123">
          <cell r="A5123"/>
        </row>
        <row r="5124">
          <cell r="A5124"/>
        </row>
        <row r="5125">
          <cell r="A5125"/>
        </row>
        <row r="5126">
          <cell r="A5126"/>
        </row>
        <row r="5127">
          <cell r="A5127"/>
        </row>
        <row r="5128">
          <cell r="A5128"/>
        </row>
        <row r="5129">
          <cell r="A5129"/>
        </row>
        <row r="5130">
          <cell r="A5130"/>
        </row>
        <row r="5131">
          <cell r="A5131"/>
        </row>
        <row r="5132">
          <cell r="A5132"/>
        </row>
        <row r="5133">
          <cell r="A5133"/>
        </row>
        <row r="5134">
          <cell r="A5134"/>
        </row>
        <row r="5135">
          <cell r="A5135"/>
        </row>
        <row r="5136">
          <cell r="A5136"/>
        </row>
        <row r="5137">
          <cell r="A5137"/>
        </row>
        <row r="5138">
          <cell r="A5138"/>
        </row>
        <row r="5139">
          <cell r="A5139"/>
        </row>
        <row r="5140">
          <cell r="A5140"/>
        </row>
        <row r="5141">
          <cell r="A5141"/>
        </row>
        <row r="5142">
          <cell r="A5142"/>
        </row>
        <row r="5143">
          <cell r="A5143"/>
        </row>
        <row r="5144">
          <cell r="A5144"/>
        </row>
        <row r="5145">
          <cell r="A5145"/>
        </row>
        <row r="5146">
          <cell r="A5146"/>
        </row>
        <row r="5147">
          <cell r="A5147"/>
        </row>
        <row r="5148">
          <cell r="A5148"/>
        </row>
        <row r="5149">
          <cell r="A5149"/>
        </row>
        <row r="5150">
          <cell r="A5150"/>
        </row>
        <row r="5151">
          <cell r="A5151"/>
        </row>
        <row r="5152">
          <cell r="A5152"/>
        </row>
        <row r="5153">
          <cell r="A5153"/>
        </row>
        <row r="5154">
          <cell r="A5154"/>
        </row>
        <row r="5155">
          <cell r="A5155"/>
        </row>
        <row r="5156">
          <cell r="A5156"/>
        </row>
        <row r="5157">
          <cell r="A5157"/>
        </row>
        <row r="5158">
          <cell r="A5158"/>
        </row>
        <row r="5159">
          <cell r="A5159"/>
        </row>
        <row r="5160">
          <cell r="A5160"/>
        </row>
        <row r="5161">
          <cell r="A5161"/>
        </row>
        <row r="5162">
          <cell r="A5162"/>
        </row>
        <row r="5163">
          <cell r="A5163"/>
        </row>
        <row r="5164">
          <cell r="A5164"/>
        </row>
        <row r="5165">
          <cell r="A5165"/>
        </row>
        <row r="5166">
          <cell r="A5166"/>
        </row>
        <row r="5167">
          <cell r="A5167"/>
        </row>
        <row r="5168">
          <cell r="A5168"/>
        </row>
        <row r="5169">
          <cell r="A5169"/>
        </row>
        <row r="5170">
          <cell r="A5170"/>
        </row>
        <row r="5171">
          <cell r="A5171"/>
        </row>
        <row r="5172">
          <cell r="A5172"/>
        </row>
        <row r="5173">
          <cell r="A5173"/>
        </row>
        <row r="5174">
          <cell r="A5174"/>
        </row>
        <row r="5175">
          <cell r="A5175"/>
        </row>
        <row r="5176">
          <cell r="A5176"/>
        </row>
        <row r="5177">
          <cell r="A5177"/>
        </row>
        <row r="5178">
          <cell r="A5178"/>
        </row>
        <row r="5179">
          <cell r="A5179"/>
        </row>
        <row r="5180">
          <cell r="A5180"/>
        </row>
        <row r="5181">
          <cell r="A5181"/>
        </row>
        <row r="5182">
          <cell r="A5182"/>
        </row>
        <row r="5183">
          <cell r="A5183"/>
        </row>
        <row r="5184">
          <cell r="A5184"/>
        </row>
        <row r="5185">
          <cell r="A5185"/>
        </row>
        <row r="5186">
          <cell r="A5186"/>
        </row>
        <row r="5187">
          <cell r="A5187"/>
        </row>
        <row r="5188">
          <cell r="A5188"/>
        </row>
        <row r="5189">
          <cell r="A5189"/>
        </row>
        <row r="5190">
          <cell r="A5190"/>
        </row>
        <row r="5191">
          <cell r="A5191"/>
        </row>
        <row r="5192">
          <cell r="A5192"/>
        </row>
        <row r="5193">
          <cell r="A5193"/>
        </row>
        <row r="5194">
          <cell r="A5194"/>
        </row>
        <row r="5195">
          <cell r="A5195"/>
        </row>
        <row r="5196">
          <cell r="A5196"/>
        </row>
        <row r="5197">
          <cell r="A5197"/>
        </row>
        <row r="5198">
          <cell r="A5198"/>
        </row>
        <row r="5199">
          <cell r="A5199"/>
        </row>
        <row r="5200">
          <cell r="A5200"/>
        </row>
        <row r="5201">
          <cell r="A5201"/>
        </row>
        <row r="5202">
          <cell r="A5202"/>
        </row>
        <row r="5203">
          <cell r="A5203"/>
        </row>
        <row r="5204">
          <cell r="A5204"/>
        </row>
        <row r="5205">
          <cell r="A5205"/>
        </row>
        <row r="5206">
          <cell r="A5206"/>
        </row>
        <row r="5207">
          <cell r="A5207"/>
        </row>
        <row r="5208">
          <cell r="A5208"/>
        </row>
        <row r="5209">
          <cell r="A5209"/>
        </row>
        <row r="5210">
          <cell r="A5210"/>
        </row>
        <row r="5211">
          <cell r="A5211"/>
        </row>
        <row r="5212">
          <cell r="A5212"/>
        </row>
        <row r="5213">
          <cell r="A5213"/>
        </row>
        <row r="5214">
          <cell r="A5214"/>
        </row>
        <row r="5215">
          <cell r="A5215"/>
        </row>
        <row r="5216">
          <cell r="A5216"/>
        </row>
        <row r="5217">
          <cell r="A5217"/>
        </row>
        <row r="5218">
          <cell r="A5218"/>
        </row>
        <row r="5219">
          <cell r="A5219"/>
        </row>
        <row r="5220">
          <cell r="A5220"/>
        </row>
        <row r="5221">
          <cell r="A5221"/>
        </row>
        <row r="5222">
          <cell r="A5222"/>
        </row>
        <row r="5223">
          <cell r="A5223"/>
        </row>
        <row r="5224">
          <cell r="A5224"/>
        </row>
        <row r="5225">
          <cell r="A5225"/>
        </row>
        <row r="5226">
          <cell r="A5226"/>
        </row>
        <row r="5227">
          <cell r="A5227"/>
        </row>
        <row r="5228">
          <cell r="A5228"/>
        </row>
        <row r="5229">
          <cell r="A5229"/>
        </row>
        <row r="5230">
          <cell r="A5230"/>
        </row>
        <row r="5231">
          <cell r="A5231"/>
        </row>
        <row r="5232">
          <cell r="A5232"/>
        </row>
        <row r="5233">
          <cell r="A5233"/>
        </row>
        <row r="5234">
          <cell r="A5234"/>
        </row>
        <row r="5235">
          <cell r="A5235"/>
        </row>
        <row r="5236">
          <cell r="A5236"/>
        </row>
        <row r="5237">
          <cell r="A5237"/>
        </row>
        <row r="5238">
          <cell r="A5238"/>
        </row>
        <row r="5239">
          <cell r="A5239"/>
        </row>
        <row r="5240">
          <cell r="A5240"/>
        </row>
        <row r="5241">
          <cell r="A5241"/>
        </row>
        <row r="5242">
          <cell r="A5242"/>
        </row>
        <row r="5243">
          <cell r="A5243"/>
        </row>
        <row r="5244">
          <cell r="A5244"/>
        </row>
        <row r="5245">
          <cell r="A5245"/>
        </row>
        <row r="5246">
          <cell r="A5246"/>
        </row>
        <row r="5247">
          <cell r="A5247"/>
        </row>
        <row r="5248">
          <cell r="A5248"/>
        </row>
        <row r="5249">
          <cell r="A5249"/>
        </row>
        <row r="5250">
          <cell r="A5250"/>
        </row>
        <row r="5251">
          <cell r="A5251"/>
        </row>
        <row r="5252">
          <cell r="A5252"/>
        </row>
        <row r="5253">
          <cell r="A5253"/>
        </row>
        <row r="5254">
          <cell r="A5254"/>
        </row>
        <row r="5255">
          <cell r="A5255"/>
        </row>
        <row r="5256">
          <cell r="A5256"/>
        </row>
        <row r="5257">
          <cell r="A5257"/>
        </row>
        <row r="5258">
          <cell r="A5258"/>
        </row>
        <row r="5259">
          <cell r="A5259"/>
        </row>
        <row r="5260">
          <cell r="A5260"/>
        </row>
        <row r="5261">
          <cell r="A5261"/>
        </row>
        <row r="5262">
          <cell r="A5262"/>
        </row>
        <row r="5263">
          <cell r="A5263"/>
        </row>
        <row r="5264">
          <cell r="A5264"/>
        </row>
        <row r="5265">
          <cell r="A5265"/>
        </row>
        <row r="5266">
          <cell r="A5266"/>
        </row>
        <row r="5267">
          <cell r="A5267"/>
        </row>
        <row r="5268">
          <cell r="A5268"/>
        </row>
        <row r="5269">
          <cell r="A5269"/>
        </row>
        <row r="5270">
          <cell r="A5270"/>
        </row>
        <row r="5271">
          <cell r="A5271"/>
        </row>
        <row r="5272">
          <cell r="A5272"/>
        </row>
        <row r="5273">
          <cell r="A5273"/>
        </row>
        <row r="5274">
          <cell r="A5274"/>
        </row>
        <row r="5275">
          <cell r="A5275"/>
        </row>
        <row r="5276">
          <cell r="A5276"/>
        </row>
        <row r="5277">
          <cell r="A5277"/>
        </row>
        <row r="5278">
          <cell r="A5278"/>
        </row>
        <row r="5279">
          <cell r="A5279"/>
        </row>
        <row r="5280">
          <cell r="A5280"/>
        </row>
        <row r="5281">
          <cell r="A5281"/>
        </row>
        <row r="5282">
          <cell r="A5282"/>
        </row>
        <row r="5283">
          <cell r="A5283"/>
        </row>
        <row r="5284">
          <cell r="A5284"/>
        </row>
        <row r="5285">
          <cell r="A5285"/>
        </row>
        <row r="5286">
          <cell r="A5286"/>
        </row>
        <row r="5287">
          <cell r="A5287"/>
        </row>
        <row r="5288">
          <cell r="A5288"/>
        </row>
        <row r="5289">
          <cell r="A5289"/>
        </row>
        <row r="5290">
          <cell r="A5290"/>
        </row>
        <row r="5291">
          <cell r="A5291"/>
        </row>
        <row r="5292">
          <cell r="A5292"/>
        </row>
        <row r="5293">
          <cell r="A5293"/>
        </row>
        <row r="5294">
          <cell r="A5294"/>
        </row>
        <row r="5295">
          <cell r="A5295"/>
        </row>
        <row r="5296">
          <cell r="A5296"/>
        </row>
        <row r="5297">
          <cell r="A5297"/>
        </row>
        <row r="5298">
          <cell r="A5298"/>
        </row>
        <row r="5299">
          <cell r="A5299"/>
        </row>
        <row r="5300">
          <cell r="A5300"/>
        </row>
        <row r="5301">
          <cell r="A5301"/>
        </row>
        <row r="5302">
          <cell r="A5302"/>
        </row>
        <row r="5303">
          <cell r="A5303"/>
        </row>
        <row r="5304">
          <cell r="A5304"/>
        </row>
        <row r="5305">
          <cell r="A5305"/>
        </row>
        <row r="5306">
          <cell r="A5306"/>
        </row>
        <row r="5307">
          <cell r="A5307"/>
        </row>
        <row r="5308">
          <cell r="A5308"/>
        </row>
        <row r="5309">
          <cell r="A5309"/>
        </row>
        <row r="5310">
          <cell r="A5310"/>
        </row>
        <row r="5311">
          <cell r="A5311"/>
        </row>
        <row r="5312">
          <cell r="A5312"/>
        </row>
        <row r="5313">
          <cell r="A5313"/>
        </row>
        <row r="5314">
          <cell r="A5314"/>
        </row>
        <row r="5315">
          <cell r="A5315"/>
        </row>
        <row r="5316">
          <cell r="A5316"/>
        </row>
        <row r="5317">
          <cell r="A5317"/>
        </row>
        <row r="5318">
          <cell r="A5318"/>
        </row>
        <row r="5319">
          <cell r="A5319"/>
        </row>
        <row r="5320">
          <cell r="A5320"/>
        </row>
        <row r="5321">
          <cell r="A5321"/>
        </row>
        <row r="5322">
          <cell r="A5322"/>
        </row>
        <row r="5323">
          <cell r="A5323"/>
        </row>
        <row r="5324">
          <cell r="A5324"/>
        </row>
        <row r="5325">
          <cell r="A5325"/>
        </row>
        <row r="5326">
          <cell r="A5326"/>
        </row>
        <row r="5327">
          <cell r="A5327"/>
        </row>
        <row r="5328">
          <cell r="A5328"/>
        </row>
        <row r="5329">
          <cell r="A5329"/>
        </row>
        <row r="5330">
          <cell r="A5330"/>
        </row>
        <row r="5331">
          <cell r="A5331"/>
        </row>
        <row r="5332">
          <cell r="A5332"/>
        </row>
        <row r="5333">
          <cell r="A5333"/>
        </row>
        <row r="5334">
          <cell r="A5334"/>
        </row>
        <row r="5335">
          <cell r="A5335"/>
        </row>
        <row r="5336">
          <cell r="A5336"/>
        </row>
        <row r="5337">
          <cell r="A5337"/>
        </row>
        <row r="5338">
          <cell r="A5338"/>
        </row>
        <row r="5339">
          <cell r="A5339"/>
        </row>
        <row r="5340">
          <cell r="A5340"/>
        </row>
        <row r="5341">
          <cell r="A5341"/>
        </row>
        <row r="5342">
          <cell r="A5342"/>
        </row>
        <row r="5343">
          <cell r="A5343"/>
        </row>
        <row r="5344">
          <cell r="A5344"/>
        </row>
        <row r="5345">
          <cell r="A5345"/>
        </row>
        <row r="5346">
          <cell r="A5346"/>
        </row>
        <row r="5347">
          <cell r="A5347"/>
        </row>
        <row r="5348">
          <cell r="A5348"/>
        </row>
        <row r="5349">
          <cell r="A5349"/>
        </row>
        <row r="5350">
          <cell r="A5350"/>
        </row>
        <row r="5351">
          <cell r="A5351"/>
        </row>
        <row r="5352">
          <cell r="A5352"/>
        </row>
        <row r="5353">
          <cell r="A5353"/>
        </row>
        <row r="5354">
          <cell r="A5354"/>
        </row>
        <row r="5355">
          <cell r="A5355"/>
        </row>
        <row r="5356">
          <cell r="A5356"/>
        </row>
        <row r="5357">
          <cell r="A5357"/>
        </row>
        <row r="5358">
          <cell r="A5358"/>
        </row>
        <row r="5359">
          <cell r="A5359"/>
        </row>
        <row r="5360">
          <cell r="A5360"/>
        </row>
        <row r="5361">
          <cell r="A5361"/>
        </row>
        <row r="5362">
          <cell r="A5362"/>
        </row>
        <row r="5363">
          <cell r="A5363"/>
        </row>
        <row r="5364">
          <cell r="A5364"/>
        </row>
        <row r="5365">
          <cell r="A5365"/>
        </row>
        <row r="5366">
          <cell r="A5366"/>
        </row>
        <row r="5367">
          <cell r="A5367"/>
        </row>
        <row r="5368">
          <cell r="A5368"/>
        </row>
        <row r="5369">
          <cell r="A5369"/>
        </row>
        <row r="5370">
          <cell r="A5370"/>
        </row>
        <row r="5371">
          <cell r="A5371"/>
        </row>
        <row r="5372">
          <cell r="A5372"/>
        </row>
        <row r="5373">
          <cell r="A5373"/>
        </row>
        <row r="5374">
          <cell r="A5374"/>
        </row>
        <row r="5375">
          <cell r="A5375"/>
        </row>
        <row r="5376">
          <cell r="A5376"/>
        </row>
        <row r="5377">
          <cell r="A5377"/>
        </row>
        <row r="5378">
          <cell r="A5378"/>
        </row>
        <row r="5379">
          <cell r="A5379"/>
        </row>
        <row r="5380">
          <cell r="A5380"/>
        </row>
        <row r="5381">
          <cell r="A5381"/>
        </row>
        <row r="5382">
          <cell r="A5382"/>
        </row>
        <row r="5383">
          <cell r="A5383"/>
        </row>
        <row r="5384">
          <cell r="A5384"/>
        </row>
        <row r="5385">
          <cell r="A5385"/>
        </row>
        <row r="5386">
          <cell r="A5386"/>
        </row>
        <row r="5387">
          <cell r="A5387"/>
        </row>
        <row r="5388">
          <cell r="A5388"/>
        </row>
        <row r="5389">
          <cell r="A5389"/>
        </row>
        <row r="5390">
          <cell r="A5390"/>
        </row>
        <row r="5391">
          <cell r="A5391"/>
        </row>
        <row r="5392">
          <cell r="A5392"/>
        </row>
        <row r="5393">
          <cell r="A5393"/>
        </row>
        <row r="5394">
          <cell r="A5394"/>
        </row>
        <row r="5395">
          <cell r="A5395"/>
        </row>
        <row r="5396">
          <cell r="A5396"/>
        </row>
        <row r="5397">
          <cell r="A5397"/>
        </row>
        <row r="5398">
          <cell r="A5398"/>
        </row>
        <row r="5399">
          <cell r="A5399"/>
        </row>
        <row r="5400">
          <cell r="A5400"/>
        </row>
        <row r="5401">
          <cell r="A5401"/>
        </row>
        <row r="5402">
          <cell r="A5402"/>
        </row>
        <row r="5403">
          <cell r="A5403"/>
        </row>
        <row r="5404">
          <cell r="A5404"/>
        </row>
        <row r="5405">
          <cell r="A5405"/>
        </row>
        <row r="5406">
          <cell r="A5406"/>
        </row>
        <row r="5407">
          <cell r="A5407"/>
        </row>
        <row r="5408">
          <cell r="A5408"/>
        </row>
        <row r="5409">
          <cell r="A5409"/>
        </row>
        <row r="5410">
          <cell r="A5410"/>
        </row>
        <row r="5411">
          <cell r="A5411"/>
        </row>
        <row r="5412">
          <cell r="A5412"/>
        </row>
        <row r="5413">
          <cell r="A5413"/>
        </row>
        <row r="5414">
          <cell r="A5414"/>
        </row>
        <row r="5415">
          <cell r="A5415"/>
        </row>
        <row r="5416">
          <cell r="A5416"/>
        </row>
        <row r="5417">
          <cell r="A5417"/>
        </row>
        <row r="5418">
          <cell r="A5418"/>
        </row>
        <row r="5419">
          <cell r="A5419"/>
        </row>
        <row r="5420">
          <cell r="A5420"/>
        </row>
        <row r="5421">
          <cell r="A5421"/>
        </row>
        <row r="5422">
          <cell r="A5422"/>
        </row>
        <row r="5423">
          <cell r="A5423"/>
        </row>
        <row r="5424">
          <cell r="A5424"/>
        </row>
        <row r="5425">
          <cell r="A5425"/>
        </row>
        <row r="5426">
          <cell r="A5426"/>
        </row>
        <row r="5427">
          <cell r="A5427"/>
        </row>
        <row r="5428">
          <cell r="A5428"/>
        </row>
        <row r="5429">
          <cell r="A5429"/>
        </row>
        <row r="5430">
          <cell r="A5430"/>
        </row>
        <row r="5431">
          <cell r="A5431"/>
        </row>
        <row r="5432">
          <cell r="A5432"/>
        </row>
        <row r="5433">
          <cell r="A5433"/>
        </row>
        <row r="5434">
          <cell r="A5434"/>
        </row>
        <row r="5435">
          <cell r="A5435"/>
        </row>
        <row r="5436">
          <cell r="A5436"/>
        </row>
        <row r="5437">
          <cell r="A5437"/>
        </row>
        <row r="5438">
          <cell r="A5438"/>
        </row>
        <row r="5439">
          <cell r="A5439"/>
        </row>
        <row r="5440">
          <cell r="A5440"/>
        </row>
        <row r="5441">
          <cell r="A5441"/>
        </row>
        <row r="5442">
          <cell r="A5442"/>
        </row>
        <row r="5443">
          <cell r="A5443"/>
        </row>
        <row r="5444">
          <cell r="A5444"/>
        </row>
        <row r="5445">
          <cell r="A5445"/>
        </row>
        <row r="5446">
          <cell r="A5446"/>
        </row>
        <row r="5447">
          <cell r="A5447"/>
        </row>
        <row r="5448">
          <cell r="A5448"/>
        </row>
        <row r="5449">
          <cell r="A5449"/>
        </row>
        <row r="5450">
          <cell r="A5450"/>
        </row>
        <row r="5451">
          <cell r="A5451"/>
        </row>
        <row r="5452">
          <cell r="A5452"/>
        </row>
        <row r="5453">
          <cell r="A5453"/>
        </row>
        <row r="5454">
          <cell r="A5454"/>
        </row>
        <row r="5455">
          <cell r="A5455"/>
        </row>
        <row r="5456">
          <cell r="A5456"/>
        </row>
        <row r="5457">
          <cell r="A5457"/>
        </row>
        <row r="5458">
          <cell r="A5458"/>
        </row>
        <row r="5459">
          <cell r="A5459"/>
        </row>
        <row r="5460">
          <cell r="A5460"/>
        </row>
        <row r="5461">
          <cell r="A5461"/>
        </row>
        <row r="5462">
          <cell r="A5462"/>
        </row>
        <row r="5463">
          <cell r="A5463"/>
        </row>
        <row r="5464">
          <cell r="A5464"/>
        </row>
        <row r="5465">
          <cell r="A5465"/>
        </row>
        <row r="5466">
          <cell r="A5466"/>
        </row>
        <row r="5467">
          <cell r="A5467"/>
        </row>
        <row r="5468">
          <cell r="A5468"/>
        </row>
        <row r="5469">
          <cell r="A5469"/>
        </row>
        <row r="5470">
          <cell r="A5470"/>
        </row>
        <row r="5471">
          <cell r="A5471"/>
        </row>
        <row r="5472">
          <cell r="A5472"/>
        </row>
        <row r="5473">
          <cell r="A5473"/>
        </row>
        <row r="5474">
          <cell r="A5474"/>
        </row>
        <row r="5475">
          <cell r="A5475"/>
        </row>
        <row r="5476">
          <cell r="A5476"/>
        </row>
        <row r="5477">
          <cell r="A5477"/>
        </row>
        <row r="5478">
          <cell r="A5478"/>
        </row>
        <row r="5479">
          <cell r="A5479"/>
        </row>
        <row r="5480">
          <cell r="A5480"/>
        </row>
        <row r="5481">
          <cell r="A5481"/>
        </row>
        <row r="5482">
          <cell r="A5482"/>
        </row>
        <row r="5483">
          <cell r="A5483"/>
        </row>
        <row r="5484">
          <cell r="A5484"/>
        </row>
        <row r="5485">
          <cell r="A5485"/>
        </row>
        <row r="5486">
          <cell r="A5486"/>
        </row>
        <row r="5487">
          <cell r="A5487"/>
        </row>
        <row r="5488">
          <cell r="A5488"/>
        </row>
        <row r="5489">
          <cell r="A5489"/>
        </row>
        <row r="5490">
          <cell r="A5490"/>
        </row>
        <row r="5491">
          <cell r="A5491"/>
        </row>
        <row r="5492">
          <cell r="A5492"/>
        </row>
        <row r="5493">
          <cell r="A5493"/>
        </row>
        <row r="5494">
          <cell r="A5494"/>
        </row>
        <row r="5495">
          <cell r="A5495"/>
        </row>
        <row r="5496">
          <cell r="A5496"/>
        </row>
        <row r="5497">
          <cell r="A5497"/>
        </row>
        <row r="5498">
          <cell r="A5498"/>
        </row>
        <row r="5499">
          <cell r="A5499"/>
        </row>
        <row r="5500">
          <cell r="A5500"/>
        </row>
        <row r="5501">
          <cell r="A5501"/>
        </row>
        <row r="5502">
          <cell r="A5502"/>
        </row>
        <row r="5503">
          <cell r="A5503"/>
        </row>
        <row r="5504">
          <cell r="A5504"/>
        </row>
        <row r="5505">
          <cell r="A5505"/>
        </row>
        <row r="5506">
          <cell r="A5506"/>
        </row>
        <row r="5507">
          <cell r="A5507"/>
        </row>
        <row r="5508">
          <cell r="A5508"/>
        </row>
        <row r="5509">
          <cell r="A5509"/>
        </row>
        <row r="5510">
          <cell r="A5510"/>
        </row>
        <row r="5511">
          <cell r="A5511"/>
        </row>
        <row r="5512">
          <cell r="A5512"/>
        </row>
        <row r="5513">
          <cell r="A5513"/>
        </row>
        <row r="5514">
          <cell r="A5514"/>
        </row>
        <row r="5515">
          <cell r="A5515"/>
        </row>
        <row r="5516">
          <cell r="A5516"/>
        </row>
        <row r="5517">
          <cell r="A5517"/>
        </row>
        <row r="5518">
          <cell r="A5518"/>
        </row>
        <row r="5519">
          <cell r="A5519"/>
        </row>
        <row r="5520">
          <cell r="A5520"/>
        </row>
        <row r="5521">
          <cell r="A5521"/>
        </row>
        <row r="5522">
          <cell r="A5522"/>
        </row>
        <row r="5523">
          <cell r="A5523"/>
        </row>
        <row r="5524">
          <cell r="A5524"/>
        </row>
        <row r="5525">
          <cell r="A5525"/>
        </row>
        <row r="5526">
          <cell r="A5526"/>
        </row>
        <row r="5527">
          <cell r="A5527"/>
        </row>
        <row r="5528">
          <cell r="A5528"/>
        </row>
        <row r="5529">
          <cell r="A5529"/>
        </row>
        <row r="5530">
          <cell r="A5530"/>
        </row>
        <row r="5531">
          <cell r="A5531"/>
        </row>
        <row r="5532">
          <cell r="A5532"/>
        </row>
        <row r="5533">
          <cell r="A5533"/>
        </row>
        <row r="5534">
          <cell r="A5534"/>
        </row>
        <row r="5535">
          <cell r="A5535"/>
        </row>
        <row r="5536">
          <cell r="A5536"/>
        </row>
        <row r="5537">
          <cell r="A5537"/>
        </row>
        <row r="5538">
          <cell r="A5538"/>
        </row>
        <row r="5539">
          <cell r="A5539"/>
        </row>
        <row r="5540">
          <cell r="A5540"/>
        </row>
        <row r="5541">
          <cell r="A5541"/>
        </row>
        <row r="5542">
          <cell r="A5542"/>
        </row>
        <row r="5543">
          <cell r="A5543"/>
        </row>
        <row r="5544">
          <cell r="A5544"/>
        </row>
        <row r="5545">
          <cell r="A5545"/>
        </row>
        <row r="5546">
          <cell r="A5546"/>
        </row>
        <row r="5547">
          <cell r="A5547"/>
        </row>
        <row r="5548">
          <cell r="A5548"/>
        </row>
        <row r="5549">
          <cell r="A5549"/>
        </row>
        <row r="5550">
          <cell r="A5550"/>
        </row>
        <row r="5551">
          <cell r="A5551"/>
        </row>
        <row r="5552">
          <cell r="A5552"/>
        </row>
        <row r="5553">
          <cell r="A5553"/>
        </row>
        <row r="5554">
          <cell r="A5554"/>
        </row>
        <row r="5555">
          <cell r="A5555"/>
        </row>
        <row r="5556">
          <cell r="A5556"/>
        </row>
        <row r="5557">
          <cell r="A5557"/>
        </row>
        <row r="5558">
          <cell r="A5558"/>
        </row>
        <row r="5559">
          <cell r="A5559"/>
        </row>
        <row r="5560">
          <cell r="A5560"/>
        </row>
        <row r="5561">
          <cell r="A5561"/>
        </row>
        <row r="5562">
          <cell r="A5562"/>
        </row>
        <row r="5563">
          <cell r="A5563"/>
        </row>
        <row r="5564">
          <cell r="A5564"/>
        </row>
        <row r="5565">
          <cell r="A5565"/>
        </row>
        <row r="5566">
          <cell r="A5566"/>
        </row>
        <row r="5567">
          <cell r="A5567"/>
        </row>
        <row r="5568">
          <cell r="A5568"/>
        </row>
        <row r="5569">
          <cell r="A5569"/>
        </row>
        <row r="5570">
          <cell r="A5570"/>
        </row>
        <row r="5571">
          <cell r="A5571"/>
        </row>
        <row r="5572">
          <cell r="A5572"/>
        </row>
        <row r="5573">
          <cell r="A5573"/>
        </row>
        <row r="5574">
          <cell r="A5574"/>
        </row>
        <row r="5575">
          <cell r="A5575"/>
        </row>
        <row r="5576">
          <cell r="A5576"/>
        </row>
        <row r="5577">
          <cell r="A5577"/>
        </row>
        <row r="5578">
          <cell r="A5578"/>
        </row>
        <row r="5579">
          <cell r="A5579"/>
        </row>
        <row r="5580">
          <cell r="A5580"/>
        </row>
        <row r="5581">
          <cell r="A5581"/>
        </row>
        <row r="5582">
          <cell r="A5582"/>
        </row>
        <row r="5583">
          <cell r="A5583"/>
        </row>
        <row r="5584">
          <cell r="A5584"/>
        </row>
        <row r="5585">
          <cell r="A5585"/>
        </row>
        <row r="5586">
          <cell r="A5586"/>
        </row>
        <row r="5587">
          <cell r="A5587"/>
        </row>
        <row r="5588">
          <cell r="A5588"/>
        </row>
        <row r="5589">
          <cell r="A5589"/>
        </row>
        <row r="5590">
          <cell r="A5590"/>
        </row>
        <row r="5591">
          <cell r="A5591"/>
        </row>
        <row r="5592">
          <cell r="A5592"/>
        </row>
        <row r="5593">
          <cell r="A5593"/>
        </row>
        <row r="5594">
          <cell r="A5594"/>
        </row>
        <row r="5595">
          <cell r="A5595"/>
        </row>
        <row r="5596">
          <cell r="A5596"/>
        </row>
        <row r="5597">
          <cell r="A5597"/>
        </row>
        <row r="5598">
          <cell r="A5598"/>
        </row>
        <row r="5599">
          <cell r="A5599"/>
        </row>
        <row r="5600">
          <cell r="A5600"/>
        </row>
        <row r="5601">
          <cell r="A5601"/>
        </row>
        <row r="5602">
          <cell r="A5602"/>
        </row>
        <row r="5603">
          <cell r="A5603"/>
        </row>
        <row r="5604">
          <cell r="A5604"/>
        </row>
        <row r="5605">
          <cell r="A5605"/>
        </row>
        <row r="5606">
          <cell r="A5606"/>
        </row>
        <row r="5607">
          <cell r="A5607"/>
        </row>
        <row r="5608">
          <cell r="A5608"/>
        </row>
        <row r="5609">
          <cell r="A5609"/>
        </row>
        <row r="5610">
          <cell r="A5610"/>
        </row>
        <row r="5611">
          <cell r="A5611"/>
        </row>
        <row r="5612">
          <cell r="A5612"/>
        </row>
        <row r="5613">
          <cell r="A5613"/>
        </row>
        <row r="5614">
          <cell r="A5614"/>
        </row>
        <row r="5615">
          <cell r="A5615"/>
        </row>
        <row r="5616">
          <cell r="A5616"/>
        </row>
        <row r="5617">
          <cell r="A5617"/>
        </row>
        <row r="5618">
          <cell r="A5618"/>
        </row>
        <row r="5619">
          <cell r="A5619"/>
        </row>
        <row r="5620">
          <cell r="A5620"/>
        </row>
        <row r="5621">
          <cell r="A5621"/>
        </row>
        <row r="5622">
          <cell r="A5622"/>
        </row>
        <row r="5623">
          <cell r="A5623"/>
        </row>
        <row r="5624">
          <cell r="A5624"/>
        </row>
        <row r="5625">
          <cell r="A5625"/>
        </row>
        <row r="5626">
          <cell r="A5626"/>
        </row>
        <row r="5627">
          <cell r="A5627"/>
        </row>
        <row r="5628">
          <cell r="A5628"/>
        </row>
        <row r="5629">
          <cell r="A5629"/>
        </row>
        <row r="5630">
          <cell r="A5630"/>
        </row>
        <row r="5631">
          <cell r="A5631"/>
        </row>
        <row r="5632">
          <cell r="A5632"/>
        </row>
        <row r="5633">
          <cell r="A5633"/>
        </row>
        <row r="5634">
          <cell r="A5634"/>
        </row>
        <row r="5635">
          <cell r="A5635"/>
        </row>
        <row r="5636">
          <cell r="A5636"/>
        </row>
        <row r="5637">
          <cell r="A5637"/>
        </row>
        <row r="5638">
          <cell r="A5638"/>
        </row>
        <row r="5639">
          <cell r="A5639"/>
        </row>
        <row r="5640">
          <cell r="A5640"/>
        </row>
        <row r="5641">
          <cell r="A5641"/>
        </row>
        <row r="5642">
          <cell r="A5642"/>
        </row>
        <row r="5643">
          <cell r="A5643"/>
        </row>
        <row r="5644">
          <cell r="A5644"/>
        </row>
        <row r="5645">
          <cell r="A5645"/>
        </row>
        <row r="5646">
          <cell r="A5646"/>
        </row>
        <row r="5647">
          <cell r="A5647"/>
        </row>
        <row r="5648">
          <cell r="A5648"/>
        </row>
        <row r="5649">
          <cell r="A5649"/>
        </row>
        <row r="5650">
          <cell r="A5650"/>
        </row>
        <row r="5651">
          <cell r="A5651"/>
        </row>
        <row r="5652">
          <cell r="A5652"/>
        </row>
        <row r="5653">
          <cell r="A5653"/>
        </row>
        <row r="5654">
          <cell r="A5654"/>
        </row>
        <row r="5655">
          <cell r="A5655"/>
        </row>
        <row r="5656">
          <cell r="A5656"/>
        </row>
        <row r="5657">
          <cell r="A5657"/>
        </row>
        <row r="5658">
          <cell r="A5658"/>
        </row>
        <row r="5659">
          <cell r="A5659"/>
        </row>
        <row r="5660">
          <cell r="A5660"/>
        </row>
        <row r="5661">
          <cell r="A5661"/>
        </row>
        <row r="5662">
          <cell r="A5662"/>
        </row>
        <row r="5663">
          <cell r="A5663"/>
        </row>
        <row r="5664">
          <cell r="A5664"/>
        </row>
        <row r="5665">
          <cell r="A5665"/>
        </row>
        <row r="5666">
          <cell r="A5666"/>
        </row>
        <row r="5667">
          <cell r="A5667"/>
        </row>
        <row r="5668">
          <cell r="A5668"/>
        </row>
        <row r="5669">
          <cell r="A5669"/>
        </row>
        <row r="5670">
          <cell r="A5670"/>
        </row>
        <row r="5671">
          <cell r="A5671"/>
        </row>
        <row r="5672">
          <cell r="A5672"/>
        </row>
        <row r="5673">
          <cell r="A5673"/>
        </row>
        <row r="5674">
          <cell r="A5674"/>
        </row>
        <row r="5675">
          <cell r="A5675"/>
        </row>
        <row r="5676">
          <cell r="A5676"/>
        </row>
        <row r="5677">
          <cell r="A5677"/>
        </row>
        <row r="5678">
          <cell r="A5678"/>
        </row>
        <row r="5679">
          <cell r="A5679"/>
        </row>
        <row r="5680">
          <cell r="A5680"/>
        </row>
        <row r="5681">
          <cell r="A5681"/>
        </row>
        <row r="5682">
          <cell r="A5682"/>
        </row>
        <row r="5683">
          <cell r="A5683"/>
        </row>
        <row r="5684">
          <cell r="A5684"/>
        </row>
        <row r="5685">
          <cell r="A5685"/>
        </row>
        <row r="5686">
          <cell r="A5686"/>
        </row>
        <row r="5687">
          <cell r="A5687"/>
        </row>
        <row r="5688">
          <cell r="A5688"/>
        </row>
        <row r="5689">
          <cell r="A5689"/>
        </row>
        <row r="5690">
          <cell r="A5690"/>
        </row>
        <row r="5691">
          <cell r="A5691"/>
        </row>
        <row r="5692">
          <cell r="A5692"/>
        </row>
        <row r="5693">
          <cell r="A5693"/>
        </row>
        <row r="5694">
          <cell r="A5694"/>
        </row>
        <row r="5695">
          <cell r="A5695"/>
        </row>
        <row r="5696">
          <cell r="A5696"/>
        </row>
        <row r="5697">
          <cell r="A5697"/>
        </row>
        <row r="5698">
          <cell r="A5698"/>
        </row>
        <row r="5699">
          <cell r="A5699"/>
        </row>
        <row r="5700">
          <cell r="A5700"/>
        </row>
        <row r="5701">
          <cell r="A5701"/>
        </row>
        <row r="5702">
          <cell r="A5702"/>
        </row>
        <row r="5703">
          <cell r="A5703"/>
        </row>
        <row r="5704">
          <cell r="A5704"/>
        </row>
        <row r="5705">
          <cell r="A5705"/>
        </row>
        <row r="5706">
          <cell r="A5706"/>
        </row>
        <row r="5707">
          <cell r="A5707"/>
        </row>
        <row r="5708">
          <cell r="A5708"/>
        </row>
        <row r="5709">
          <cell r="A5709"/>
        </row>
        <row r="5710">
          <cell r="A5710"/>
        </row>
        <row r="5711">
          <cell r="A5711"/>
        </row>
        <row r="5712">
          <cell r="A5712"/>
        </row>
        <row r="5713">
          <cell r="A5713"/>
        </row>
        <row r="5714">
          <cell r="A5714"/>
        </row>
        <row r="5715">
          <cell r="A5715"/>
        </row>
        <row r="5716">
          <cell r="A5716"/>
        </row>
        <row r="5717">
          <cell r="A5717"/>
        </row>
        <row r="5718">
          <cell r="A5718"/>
        </row>
        <row r="5719">
          <cell r="A5719"/>
        </row>
        <row r="5720">
          <cell r="A5720"/>
        </row>
        <row r="5721">
          <cell r="A5721"/>
        </row>
        <row r="5722">
          <cell r="A5722"/>
        </row>
        <row r="5723">
          <cell r="A5723"/>
        </row>
        <row r="5724">
          <cell r="A5724"/>
        </row>
        <row r="5725">
          <cell r="A5725"/>
        </row>
        <row r="5726">
          <cell r="A5726"/>
        </row>
        <row r="5727">
          <cell r="A5727"/>
        </row>
        <row r="5728">
          <cell r="A5728"/>
        </row>
        <row r="5729">
          <cell r="A5729"/>
        </row>
        <row r="5730">
          <cell r="A5730"/>
        </row>
        <row r="5731">
          <cell r="A5731"/>
        </row>
        <row r="5732">
          <cell r="A5732"/>
        </row>
        <row r="5733">
          <cell r="A5733"/>
        </row>
        <row r="5734">
          <cell r="A5734"/>
        </row>
        <row r="5735">
          <cell r="A5735"/>
        </row>
        <row r="5736">
          <cell r="A5736"/>
        </row>
        <row r="5737">
          <cell r="A5737"/>
        </row>
        <row r="5738">
          <cell r="A5738"/>
        </row>
        <row r="5739">
          <cell r="A5739"/>
        </row>
        <row r="5740">
          <cell r="A5740"/>
        </row>
        <row r="5741">
          <cell r="A5741"/>
        </row>
        <row r="5742">
          <cell r="A5742"/>
        </row>
        <row r="5743">
          <cell r="A5743"/>
        </row>
        <row r="5744">
          <cell r="A5744"/>
        </row>
        <row r="5745">
          <cell r="A5745"/>
        </row>
        <row r="5746">
          <cell r="A5746"/>
        </row>
        <row r="5747">
          <cell r="A5747"/>
        </row>
        <row r="5748">
          <cell r="A5748"/>
        </row>
        <row r="5749">
          <cell r="A5749"/>
        </row>
        <row r="5750">
          <cell r="A5750"/>
        </row>
        <row r="5751">
          <cell r="A5751"/>
        </row>
        <row r="5752">
          <cell r="A5752"/>
        </row>
        <row r="5753">
          <cell r="A5753"/>
        </row>
        <row r="5754">
          <cell r="A5754"/>
        </row>
        <row r="5755">
          <cell r="A5755"/>
        </row>
        <row r="5756">
          <cell r="A5756"/>
        </row>
        <row r="5757">
          <cell r="A5757"/>
        </row>
        <row r="5758">
          <cell r="A5758"/>
        </row>
        <row r="5759">
          <cell r="A5759"/>
        </row>
        <row r="5760">
          <cell r="A5760"/>
        </row>
        <row r="5761">
          <cell r="A5761"/>
        </row>
        <row r="5762">
          <cell r="A5762"/>
        </row>
        <row r="5763">
          <cell r="A5763"/>
        </row>
        <row r="5764">
          <cell r="A5764"/>
        </row>
        <row r="5765">
          <cell r="A5765"/>
        </row>
        <row r="5766">
          <cell r="A5766"/>
        </row>
        <row r="5767">
          <cell r="A5767"/>
        </row>
        <row r="5768">
          <cell r="A5768"/>
        </row>
        <row r="5769">
          <cell r="A5769"/>
        </row>
        <row r="5770">
          <cell r="A5770"/>
        </row>
        <row r="5771">
          <cell r="A5771"/>
        </row>
        <row r="5772">
          <cell r="A5772"/>
        </row>
        <row r="5773">
          <cell r="A5773"/>
        </row>
        <row r="5774">
          <cell r="A5774"/>
        </row>
        <row r="5775">
          <cell r="A5775"/>
        </row>
        <row r="5776">
          <cell r="A5776"/>
        </row>
        <row r="5777">
          <cell r="A5777"/>
        </row>
        <row r="5778">
          <cell r="A5778"/>
        </row>
        <row r="5779">
          <cell r="A5779"/>
        </row>
        <row r="5780">
          <cell r="A5780"/>
        </row>
        <row r="5781">
          <cell r="A5781"/>
        </row>
        <row r="5782">
          <cell r="A5782"/>
        </row>
        <row r="5783">
          <cell r="A5783"/>
        </row>
        <row r="5784">
          <cell r="A5784"/>
        </row>
        <row r="5785">
          <cell r="A5785"/>
        </row>
        <row r="5786">
          <cell r="A5786"/>
        </row>
        <row r="5787">
          <cell r="A5787"/>
        </row>
        <row r="5788">
          <cell r="A5788"/>
        </row>
        <row r="5789">
          <cell r="A5789"/>
        </row>
        <row r="5790">
          <cell r="A5790"/>
        </row>
        <row r="5791">
          <cell r="A5791"/>
        </row>
        <row r="5792">
          <cell r="A5792"/>
        </row>
        <row r="5793">
          <cell r="A5793"/>
        </row>
        <row r="5794">
          <cell r="A5794"/>
        </row>
        <row r="5795">
          <cell r="A5795"/>
        </row>
        <row r="5796">
          <cell r="A5796"/>
        </row>
        <row r="5797">
          <cell r="A5797"/>
        </row>
        <row r="5798">
          <cell r="A5798"/>
        </row>
        <row r="5799">
          <cell r="A5799"/>
        </row>
        <row r="5800">
          <cell r="A5800"/>
        </row>
        <row r="5801">
          <cell r="A5801"/>
        </row>
        <row r="5802">
          <cell r="A5802"/>
        </row>
        <row r="5803">
          <cell r="A5803"/>
        </row>
        <row r="5804">
          <cell r="A5804"/>
        </row>
        <row r="5805">
          <cell r="A5805"/>
        </row>
        <row r="5806">
          <cell r="A5806"/>
        </row>
        <row r="5807">
          <cell r="A5807"/>
        </row>
        <row r="5808">
          <cell r="A5808"/>
        </row>
        <row r="5809">
          <cell r="A5809"/>
        </row>
        <row r="5810">
          <cell r="A5810"/>
        </row>
        <row r="5811">
          <cell r="A5811"/>
        </row>
        <row r="5812">
          <cell r="A5812"/>
        </row>
        <row r="5813">
          <cell r="A5813"/>
        </row>
        <row r="5814">
          <cell r="A5814"/>
        </row>
        <row r="5815">
          <cell r="A5815"/>
        </row>
        <row r="5816">
          <cell r="A5816"/>
        </row>
        <row r="5817">
          <cell r="A5817"/>
        </row>
        <row r="5818">
          <cell r="A5818"/>
        </row>
        <row r="5819">
          <cell r="A5819"/>
        </row>
        <row r="5820">
          <cell r="A5820"/>
        </row>
        <row r="5821">
          <cell r="A5821"/>
        </row>
        <row r="5822">
          <cell r="A5822"/>
        </row>
        <row r="5823">
          <cell r="A5823"/>
        </row>
        <row r="5824">
          <cell r="A5824"/>
        </row>
        <row r="5825">
          <cell r="A5825"/>
        </row>
        <row r="5826">
          <cell r="A5826"/>
        </row>
        <row r="5827">
          <cell r="A5827"/>
        </row>
        <row r="5828">
          <cell r="A5828"/>
        </row>
        <row r="5829">
          <cell r="A5829"/>
        </row>
        <row r="5830">
          <cell r="A5830"/>
        </row>
        <row r="5831">
          <cell r="A5831"/>
        </row>
        <row r="5832">
          <cell r="A5832"/>
        </row>
        <row r="5833">
          <cell r="A5833"/>
        </row>
        <row r="5834">
          <cell r="A5834"/>
        </row>
        <row r="5835">
          <cell r="A5835"/>
        </row>
        <row r="5836">
          <cell r="A5836"/>
        </row>
        <row r="5837">
          <cell r="A5837"/>
        </row>
        <row r="5838">
          <cell r="A5838"/>
        </row>
        <row r="5839">
          <cell r="A5839"/>
        </row>
        <row r="5840">
          <cell r="A5840"/>
        </row>
        <row r="5841">
          <cell r="A5841"/>
        </row>
        <row r="5842">
          <cell r="A5842"/>
        </row>
        <row r="5843">
          <cell r="A5843"/>
        </row>
        <row r="5844">
          <cell r="A5844"/>
        </row>
        <row r="5845">
          <cell r="A5845"/>
        </row>
        <row r="5846">
          <cell r="A5846"/>
        </row>
        <row r="5847">
          <cell r="A5847"/>
        </row>
        <row r="5848">
          <cell r="A5848"/>
        </row>
        <row r="5849">
          <cell r="A5849"/>
        </row>
        <row r="5850">
          <cell r="A5850"/>
        </row>
        <row r="5851">
          <cell r="A5851"/>
        </row>
        <row r="5852">
          <cell r="A5852"/>
        </row>
        <row r="5853">
          <cell r="A5853"/>
        </row>
        <row r="5854">
          <cell r="A5854"/>
        </row>
        <row r="5855">
          <cell r="A5855"/>
        </row>
        <row r="5856">
          <cell r="A5856"/>
        </row>
        <row r="5857">
          <cell r="A5857"/>
        </row>
        <row r="5858">
          <cell r="A5858"/>
        </row>
        <row r="5859">
          <cell r="A5859"/>
        </row>
        <row r="5860">
          <cell r="A5860"/>
        </row>
        <row r="5861">
          <cell r="A5861"/>
        </row>
        <row r="5862">
          <cell r="A5862"/>
        </row>
        <row r="5863">
          <cell r="A5863"/>
        </row>
        <row r="5864">
          <cell r="A5864"/>
        </row>
        <row r="5865">
          <cell r="A5865"/>
        </row>
        <row r="5866">
          <cell r="A5866"/>
        </row>
        <row r="5867">
          <cell r="A5867"/>
        </row>
        <row r="5868">
          <cell r="A5868"/>
        </row>
        <row r="5869">
          <cell r="A5869"/>
        </row>
        <row r="5870">
          <cell r="A5870"/>
        </row>
        <row r="5871">
          <cell r="A5871"/>
        </row>
        <row r="5872">
          <cell r="A5872"/>
        </row>
        <row r="5873">
          <cell r="A5873"/>
        </row>
        <row r="5874">
          <cell r="A5874"/>
        </row>
        <row r="5875">
          <cell r="A5875"/>
        </row>
        <row r="5876">
          <cell r="A5876"/>
        </row>
        <row r="5877">
          <cell r="A5877"/>
        </row>
        <row r="5878">
          <cell r="A5878"/>
        </row>
        <row r="5879">
          <cell r="A5879"/>
        </row>
        <row r="5880">
          <cell r="A5880"/>
        </row>
        <row r="5881">
          <cell r="A5881"/>
        </row>
        <row r="5882">
          <cell r="A5882"/>
        </row>
        <row r="5883">
          <cell r="A5883"/>
        </row>
        <row r="5884">
          <cell r="A5884"/>
        </row>
        <row r="5885">
          <cell r="A5885"/>
        </row>
        <row r="5886">
          <cell r="A5886"/>
        </row>
        <row r="5887">
          <cell r="A5887"/>
        </row>
        <row r="5888">
          <cell r="A5888"/>
        </row>
        <row r="5889">
          <cell r="A5889"/>
        </row>
        <row r="5890">
          <cell r="A5890"/>
        </row>
        <row r="5891">
          <cell r="A5891"/>
        </row>
        <row r="5892">
          <cell r="A5892"/>
        </row>
        <row r="5893">
          <cell r="A5893"/>
        </row>
        <row r="5894">
          <cell r="A5894"/>
        </row>
        <row r="5895">
          <cell r="A5895"/>
        </row>
        <row r="5896">
          <cell r="A5896"/>
        </row>
        <row r="5897">
          <cell r="A5897"/>
        </row>
        <row r="5898">
          <cell r="A5898"/>
        </row>
        <row r="5899">
          <cell r="A5899"/>
        </row>
        <row r="5900">
          <cell r="A5900"/>
        </row>
        <row r="5901">
          <cell r="A5901"/>
        </row>
        <row r="5902">
          <cell r="A5902"/>
        </row>
        <row r="5903">
          <cell r="A5903"/>
        </row>
        <row r="5904">
          <cell r="A5904"/>
        </row>
        <row r="5905">
          <cell r="A5905"/>
        </row>
        <row r="5906">
          <cell r="A5906"/>
        </row>
        <row r="5907">
          <cell r="A5907"/>
        </row>
        <row r="5908">
          <cell r="A5908"/>
        </row>
        <row r="5909">
          <cell r="A5909"/>
        </row>
        <row r="5910">
          <cell r="A5910"/>
        </row>
        <row r="5911">
          <cell r="A5911"/>
        </row>
        <row r="5912">
          <cell r="A5912"/>
        </row>
        <row r="5913">
          <cell r="A5913"/>
        </row>
        <row r="5914">
          <cell r="A5914"/>
        </row>
        <row r="5915">
          <cell r="A5915"/>
        </row>
        <row r="5916">
          <cell r="A5916"/>
        </row>
        <row r="5917">
          <cell r="A5917"/>
        </row>
        <row r="5918">
          <cell r="A5918"/>
        </row>
        <row r="5919">
          <cell r="A5919"/>
        </row>
        <row r="5920">
          <cell r="A5920"/>
        </row>
        <row r="5921">
          <cell r="A5921"/>
        </row>
        <row r="5922">
          <cell r="A5922"/>
        </row>
        <row r="5923">
          <cell r="A5923"/>
        </row>
        <row r="5924">
          <cell r="A5924"/>
        </row>
        <row r="5925">
          <cell r="A5925"/>
        </row>
        <row r="5926">
          <cell r="A5926"/>
        </row>
        <row r="5927">
          <cell r="A5927"/>
        </row>
        <row r="5928">
          <cell r="A5928"/>
        </row>
        <row r="5929">
          <cell r="A5929"/>
        </row>
        <row r="5930">
          <cell r="A5930"/>
        </row>
        <row r="5931">
          <cell r="A5931"/>
        </row>
        <row r="5932">
          <cell r="A5932"/>
        </row>
        <row r="5933">
          <cell r="A5933"/>
        </row>
        <row r="5934">
          <cell r="A5934"/>
        </row>
        <row r="5935">
          <cell r="A5935"/>
        </row>
        <row r="5936">
          <cell r="A5936"/>
        </row>
        <row r="5937">
          <cell r="A5937"/>
        </row>
        <row r="5938">
          <cell r="A5938"/>
        </row>
        <row r="5939">
          <cell r="A5939"/>
        </row>
        <row r="5940">
          <cell r="A5940"/>
        </row>
        <row r="5941">
          <cell r="A5941"/>
        </row>
        <row r="5942">
          <cell r="A5942"/>
        </row>
        <row r="5943">
          <cell r="A5943"/>
        </row>
        <row r="5944">
          <cell r="A5944"/>
        </row>
        <row r="5945">
          <cell r="A5945"/>
        </row>
        <row r="5946">
          <cell r="A5946"/>
        </row>
        <row r="5947">
          <cell r="A5947"/>
        </row>
        <row r="5948">
          <cell r="A5948"/>
        </row>
        <row r="5949">
          <cell r="A5949"/>
        </row>
        <row r="5950">
          <cell r="A5950"/>
        </row>
        <row r="5951">
          <cell r="A5951"/>
        </row>
        <row r="5952">
          <cell r="A5952"/>
        </row>
        <row r="5953">
          <cell r="A5953"/>
        </row>
        <row r="5954">
          <cell r="A5954"/>
        </row>
        <row r="5955">
          <cell r="A5955"/>
        </row>
        <row r="5956">
          <cell r="A5956"/>
        </row>
        <row r="5957">
          <cell r="A5957"/>
        </row>
        <row r="5958">
          <cell r="A5958"/>
        </row>
        <row r="5959">
          <cell r="A5959"/>
        </row>
        <row r="5960">
          <cell r="A5960"/>
        </row>
        <row r="5961">
          <cell r="A5961"/>
        </row>
        <row r="5962">
          <cell r="A5962"/>
        </row>
        <row r="5963">
          <cell r="A5963"/>
        </row>
        <row r="5964">
          <cell r="A5964"/>
        </row>
        <row r="5965">
          <cell r="A5965"/>
        </row>
        <row r="5966">
          <cell r="A5966"/>
        </row>
        <row r="5967">
          <cell r="A5967"/>
        </row>
        <row r="5968">
          <cell r="A5968"/>
        </row>
        <row r="5969">
          <cell r="A5969"/>
        </row>
        <row r="5970">
          <cell r="A5970"/>
        </row>
        <row r="5971">
          <cell r="A5971"/>
        </row>
        <row r="5972">
          <cell r="A5972"/>
        </row>
        <row r="5973">
          <cell r="A5973"/>
        </row>
        <row r="5974">
          <cell r="A5974"/>
        </row>
        <row r="5975">
          <cell r="A5975"/>
        </row>
        <row r="5976">
          <cell r="A5976"/>
        </row>
        <row r="5977">
          <cell r="A5977"/>
        </row>
        <row r="5978">
          <cell r="A5978"/>
        </row>
        <row r="5979">
          <cell r="A5979"/>
        </row>
        <row r="5980">
          <cell r="A5980"/>
        </row>
        <row r="5981">
          <cell r="A5981"/>
        </row>
        <row r="5982">
          <cell r="A5982"/>
        </row>
        <row r="5983">
          <cell r="A5983"/>
        </row>
        <row r="5984">
          <cell r="A5984"/>
        </row>
        <row r="5985">
          <cell r="A5985"/>
        </row>
        <row r="5986">
          <cell r="A5986"/>
        </row>
        <row r="5987">
          <cell r="A5987"/>
        </row>
        <row r="5988">
          <cell r="A5988"/>
        </row>
        <row r="5989">
          <cell r="A5989"/>
        </row>
        <row r="5990">
          <cell r="A5990"/>
        </row>
        <row r="5991">
          <cell r="A5991"/>
        </row>
        <row r="5992">
          <cell r="A5992"/>
        </row>
        <row r="5993">
          <cell r="A5993"/>
        </row>
        <row r="5994">
          <cell r="A5994"/>
        </row>
        <row r="5995">
          <cell r="A5995"/>
        </row>
        <row r="5996">
          <cell r="A5996"/>
        </row>
        <row r="5997">
          <cell r="A5997"/>
        </row>
        <row r="5998">
          <cell r="A5998"/>
        </row>
        <row r="5999">
          <cell r="A5999"/>
        </row>
        <row r="6000">
          <cell r="A6000"/>
        </row>
        <row r="6001">
          <cell r="A6001"/>
        </row>
        <row r="6002">
          <cell r="A6002"/>
        </row>
        <row r="6003">
          <cell r="A6003"/>
        </row>
        <row r="6004">
          <cell r="A6004"/>
        </row>
        <row r="6005">
          <cell r="A6005"/>
        </row>
        <row r="6006">
          <cell r="A6006"/>
        </row>
        <row r="6007">
          <cell r="A6007"/>
        </row>
        <row r="6008">
          <cell r="A6008"/>
        </row>
        <row r="6009">
          <cell r="A6009"/>
        </row>
        <row r="6010">
          <cell r="A6010"/>
        </row>
        <row r="6011">
          <cell r="A6011"/>
        </row>
        <row r="6012">
          <cell r="A6012"/>
        </row>
        <row r="6013">
          <cell r="A6013"/>
        </row>
        <row r="6014">
          <cell r="A6014"/>
        </row>
        <row r="6015">
          <cell r="A6015"/>
        </row>
        <row r="6016">
          <cell r="A6016"/>
        </row>
        <row r="6017">
          <cell r="A6017"/>
        </row>
        <row r="6018">
          <cell r="A6018"/>
        </row>
        <row r="6019">
          <cell r="A6019"/>
        </row>
        <row r="6020">
          <cell r="A6020"/>
        </row>
        <row r="6021">
          <cell r="A6021"/>
        </row>
        <row r="6022">
          <cell r="A6022"/>
        </row>
        <row r="6023">
          <cell r="A6023"/>
        </row>
        <row r="6024">
          <cell r="A6024"/>
        </row>
        <row r="6025">
          <cell r="A6025"/>
        </row>
        <row r="6026">
          <cell r="A6026"/>
        </row>
        <row r="6027">
          <cell r="A6027"/>
        </row>
        <row r="6028">
          <cell r="A6028"/>
        </row>
        <row r="6029">
          <cell r="A6029"/>
        </row>
        <row r="6030">
          <cell r="A6030"/>
        </row>
        <row r="6031">
          <cell r="A6031"/>
        </row>
        <row r="6032">
          <cell r="A6032"/>
        </row>
        <row r="6033">
          <cell r="A6033"/>
        </row>
        <row r="6034">
          <cell r="A6034"/>
        </row>
        <row r="6035">
          <cell r="A6035"/>
        </row>
        <row r="6036">
          <cell r="A6036"/>
        </row>
        <row r="6037">
          <cell r="A6037"/>
        </row>
        <row r="6038">
          <cell r="A6038"/>
        </row>
        <row r="6039">
          <cell r="A6039"/>
        </row>
        <row r="6040">
          <cell r="A6040"/>
        </row>
        <row r="6041">
          <cell r="A6041"/>
        </row>
        <row r="6042">
          <cell r="A6042"/>
        </row>
        <row r="6043">
          <cell r="A6043"/>
        </row>
        <row r="6044">
          <cell r="A6044"/>
        </row>
        <row r="6045">
          <cell r="A6045"/>
        </row>
        <row r="6046">
          <cell r="A6046"/>
        </row>
        <row r="6047">
          <cell r="A6047"/>
        </row>
        <row r="6048">
          <cell r="A6048"/>
        </row>
        <row r="6049">
          <cell r="A6049"/>
        </row>
        <row r="6050">
          <cell r="A6050"/>
        </row>
        <row r="6051">
          <cell r="A6051"/>
        </row>
        <row r="6052">
          <cell r="A6052"/>
        </row>
        <row r="6053">
          <cell r="A6053"/>
        </row>
        <row r="6054">
          <cell r="A6054"/>
        </row>
        <row r="6055">
          <cell r="A6055"/>
        </row>
        <row r="6056">
          <cell r="A6056"/>
        </row>
        <row r="6057">
          <cell r="A6057"/>
        </row>
        <row r="6058">
          <cell r="A6058"/>
        </row>
        <row r="6059">
          <cell r="A6059"/>
        </row>
        <row r="6060">
          <cell r="A6060"/>
        </row>
        <row r="6061">
          <cell r="A6061"/>
        </row>
        <row r="6062">
          <cell r="A6062"/>
        </row>
        <row r="6063">
          <cell r="A6063"/>
        </row>
        <row r="6064">
          <cell r="A6064"/>
        </row>
        <row r="6065">
          <cell r="A6065"/>
        </row>
        <row r="6066">
          <cell r="A6066"/>
        </row>
        <row r="6067">
          <cell r="A6067"/>
        </row>
        <row r="6068">
          <cell r="A6068"/>
        </row>
        <row r="6069">
          <cell r="A6069"/>
        </row>
        <row r="6070">
          <cell r="A6070"/>
        </row>
        <row r="6071">
          <cell r="A6071"/>
        </row>
        <row r="6072">
          <cell r="A6072"/>
        </row>
        <row r="6073">
          <cell r="A6073"/>
        </row>
        <row r="6074">
          <cell r="A6074"/>
        </row>
        <row r="6075">
          <cell r="A6075"/>
        </row>
        <row r="6076">
          <cell r="A6076"/>
        </row>
        <row r="6077">
          <cell r="A6077"/>
        </row>
        <row r="6078">
          <cell r="A6078"/>
        </row>
        <row r="6079">
          <cell r="A6079"/>
        </row>
        <row r="6080">
          <cell r="A6080"/>
        </row>
        <row r="6081">
          <cell r="A6081"/>
        </row>
        <row r="6082">
          <cell r="A6082"/>
        </row>
        <row r="6083">
          <cell r="A6083"/>
        </row>
        <row r="6084">
          <cell r="A6084"/>
        </row>
        <row r="6085">
          <cell r="A6085"/>
        </row>
        <row r="6086">
          <cell r="A6086"/>
        </row>
        <row r="6087">
          <cell r="A6087"/>
        </row>
        <row r="6088">
          <cell r="A6088"/>
        </row>
        <row r="6089">
          <cell r="A6089"/>
        </row>
        <row r="6090">
          <cell r="A6090"/>
        </row>
        <row r="6091">
          <cell r="A6091"/>
        </row>
        <row r="6092">
          <cell r="A6092"/>
        </row>
        <row r="6093">
          <cell r="A6093"/>
        </row>
        <row r="6094">
          <cell r="A6094"/>
        </row>
        <row r="6095">
          <cell r="A6095"/>
        </row>
        <row r="6096">
          <cell r="A6096"/>
        </row>
        <row r="6097">
          <cell r="A6097"/>
        </row>
        <row r="6098">
          <cell r="A6098"/>
        </row>
        <row r="6099">
          <cell r="A6099"/>
        </row>
        <row r="6100">
          <cell r="A6100"/>
        </row>
        <row r="6101">
          <cell r="A6101"/>
        </row>
        <row r="6102">
          <cell r="A6102"/>
        </row>
        <row r="6103">
          <cell r="A6103"/>
        </row>
        <row r="6104">
          <cell r="A6104"/>
        </row>
        <row r="6105">
          <cell r="A6105"/>
        </row>
        <row r="6106">
          <cell r="A6106"/>
        </row>
        <row r="6107">
          <cell r="A6107"/>
        </row>
        <row r="6108">
          <cell r="A6108"/>
        </row>
        <row r="6109">
          <cell r="A6109"/>
        </row>
        <row r="6110">
          <cell r="A6110"/>
        </row>
        <row r="6111">
          <cell r="A6111"/>
        </row>
        <row r="6112">
          <cell r="A6112"/>
        </row>
        <row r="6113">
          <cell r="A6113"/>
        </row>
        <row r="6114">
          <cell r="A6114"/>
        </row>
        <row r="6115">
          <cell r="A6115"/>
        </row>
        <row r="6116">
          <cell r="A6116"/>
        </row>
        <row r="6117">
          <cell r="A6117"/>
        </row>
        <row r="6118">
          <cell r="A6118"/>
        </row>
        <row r="6119">
          <cell r="A6119"/>
        </row>
        <row r="6120">
          <cell r="A6120"/>
        </row>
        <row r="6121">
          <cell r="A6121"/>
        </row>
        <row r="6122">
          <cell r="A6122"/>
        </row>
        <row r="6123">
          <cell r="A6123"/>
        </row>
        <row r="6124">
          <cell r="A6124"/>
        </row>
        <row r="6125">
          <cell r="A6125"/>
        </row>
        <row r="6126">
          <cell r="A6126"/>
        </row>
        <row r="6127">
          <cell r="A6127"/>
        </row>
        <row r="6128">
          <cell r="A6128"/>
        </row>
        <row r="6129">
          <cell r="A6129"/>
        </row>
        <row r="6130">
          <cell r="A6130"/>
        </row>
        <row r="6131">
          <cell r="A6131"/>
        </row>
        <row r="6132">
          <cell r="A6132"/>
        </row>
        <row r="6133">
          <cell r="A6133"/>
        </row>
        <row r="6134">
          <cell r="A6134"/>
        </row>
        <row r="6135">
          <cell r="A6135"/>
        </row>
        <row r="6136">
          <cell r="A6136"/>
        </row>
        <row r="6137">
          <cell r="A6137"/>
        </row>
        <row r="6138">
          <cell r="A6138"/>
        </row>
        <row r="6139">
          <cell r="A6139"/>
        </row>
        <row r="6140">
          <cell r="A6140"/>
        </row>
        <row r="6141">
          <cell r="A6141"/>
        </row>
        <row r="6142">
          <cell r="A6142"/>
        </row>
        <row r="6143">
          <cell r="A6143"/>
        </row>
        <row r="6144">
          <cell r="A6144"/>
        </row>
        <row r="6145">
          <cell r="A6145"/>
        </row>
        <row r="6146">
          <cell r="A6146"/>
        </row>
        <row r="6147">
          <cell r="A6147"/>
        </row>
        <row r="6148">
          <cell r="A6148"/>
        </row>
        <row r="6149">
          <cell r="A6149"/>
        </row>
        <row r="6150">
          <cell r="A6150"/>
        </row>
        <row r="6151">
          <cell r="A6151"/>
        </row>
        <row r="6152">
          <cell r="A6152"/>
        </row>
        <row r="6153">
          <cell r="A6153"/>
        </row>
        <row r="6154">
          <cell r="A6154"/>
        </row>
        <row r="6155">
          <cell r="A6155"/>
        </row>
        <row r="6156">
          <cell r="A6156"/>
        </row>
        <row r="6157">
          <cell r="A6157"/>
        </row>
        <row r="6158">
          <cell r="A6158"/>
        </row>
        <row r="6159">
          <cell r="A6159"/>
        </row>
        <row r="6160">
          <cell r="A6160"/>
        </row>
        <row r="6161">
          <cell r="A6161"/>
        </row>
        <row r="6162">
          <cell r="A6162"/>
        </row>
        <row r="6163">
          <cell r="A6163"/>
        </row>
        <row r="6164">
          <cell r="A6164"/>
        </row>
        <row r="6165">
          <cell r="A6165"/>
        </row>
        <row r="6166">
          <cell r="A6166"/>
        </row>
        <row r="6167">
          <cell r="A6167"/>
        </row>
        <row r="6168">
          <cell r="A6168"/>
        </row>
        <row r="6169">
          <cell r="A6169"/>
        </row>
        <row r="6170">
          <cell r="A6170"/>
        </row>
        <row r="6171">
          <cell r="A6171"/>
        </row>
        <row r="6172">
          <cell r="A6172"/>
        </row>
        <row r="6173">
          <cell r="A6173"/>
        </row>
        <row r="6174">
          <cell r="A6174"/>
        </row>
        <row r="6175">
          <cell r="A6175"/>
        </row>
        <row r="6176">
          <cell r="A6176"/>
        </row>
        <row r="6177">
          <cell r="A6177"/>
        </row>
        <row r="6178">
          <cell r="A6178"/>
        </row>
        <row r="6179">
          <cell r="A6179"/>
        </row>
        <row r="6180">
          <cell r="A6180"/>
        </row>
        <row r="6181">
          <cell r="A6181"/>
        </row>
        <row r="6182">
          <cell r="A6182"/>
        </row>
        <row r="6183">
          <cell r="A6183"/>
        </row>
        <row r="6184">
          <cell r="A6184"/>
        </row>
        <row r="6185">
          <cell r="A6185"/>
        </row>
        <row r="6186">
          <cell r="A6186"/>
        </row>
        <row r="6187">
          <cell r="A6187"/>
        </row>
        <row r="6188">
          <cell r="A6188"/>
        </row>
        <row r="6189">
          <cell r="A6189"/>
        </row>
        <row r="6190">
          <cell r="A6190"/>
        </row>
        <row r="6191">
          <cell r="A6191"/>
        </row>
        <row r="6192">
          <cell r="A6192"/>
        </row>
        <row r="6193">
          <cell r="A6193"/>
        </row>
        <row r="6194">
          <cell r="A6194"/>
        </row>
        <row r="6195">
          <cell r="A6195"/>
        </row>
        <row r="6196">
          <cell r="A6196"/>
        </row>
        <row r="6197">
          <cell r="A6197"/>
        </row>
        <row r="6198">
          <cell r="A6198"/>
        </row>
        <row r="6199">
          <cell r="A6199"/>
        </row>
        <row r="6200">
          <cell r="A6200"/>
        </row>
        <row r="6201">
          <cell r="A6201"/>
        </row>
        <row r="6202">
          <cell r="A6202"/>
        </row>
        <row r="6203">
          <cell r="A6203"/>
        </row>
        <row r="6204">
          <cell r="A6204"/>
        </row>
        <row r="6205">
          <cell r="A6205"/>
        </row>
        <row r="6206">
          <cell r="A6206"/>
        </row>
        <row r="6207">
          <cell r="A6207"/>
        </row>
        <row r="6208">
          <cell r="A6208"/>
        </row>
        <row r="6209">
          <cell r="A6209"/>
        </row>
        <row r="6210">
          <cell r="A6210"/>
        </row>
        <row r="6211">
          <cell r="A6211"/>
        </row>
        <row r="6212">
          <cell r="A6212"/>
        </row>
        <row r="6213">
          <cell r="A6213"/>
        </row>
        <row r="6214">
          <cell r="A6214"/>
        </row>
        <row r="6215">
          <cell r="A6215"/>
        </row>
        <row r="6216">
          <cell r="A6216"/>
        </row>
        <row r="6217">
          <cell r="A6217"/>
        </row>
        <row r="6218">
          <cell r="A6218"/>
        </row>
        <row r="6219">
          <cell r="A6219"/>
        </row>
        <row r="6220">
          <cell r="A6220"/>
        </row>
        <row r="6221">
          <cell r="A6221"/>
        </row>
        <row r="6222">
          <cell r="A6222"/>
        </row>
        <row r="6223">
          <cell r="A6223"/>
        </row>
        <row r="6224">
          <cell r="A6224"/>
        </row>
        <row r="6225">
          <cell r="A6225"/>
        </row>
        <row r="6226">
          <cell r="A6226"/>
        </row>
        <row r="6227">
          <cell r="A6227"/>
        </row>
        <row r="6228">
          <cell r="A6228"/>
        </row>
        <row r="6229">
          <cell r="A6229"/>
        </row>
        <row r="6230">
          <cell r="A6230"/>
        </row>
        <row r="6231">
          <cell r="A6231"/>
        </row>
        <row r="6232">
          <cell r="A6232"/>
        </row>
        <row r="6233">
          <cell r="A6233"/>
        </row>
        <row r="6234">
          <cell r="A6234"/>
        </row>
        <row r="6235">
          <cell r="A6235"/>
        </row>
        <row r="6236">
          <cell r="A6236"/>
        </row>
        <row r="6237">
          <cell r="A6237"/>
        </row>
        <row r="6238">
          <cell r="A6238"/>
        </row>
        <row r="6239">
          <cell r="A6239"/>
        </row>
        <row r="6240">
          <cell r="A6240"/>
        </row>
        <row r="6241">
          <cell r="A6241"/>
        </row>
        <row r="6242">
          <cell r="A6242"/>
        </row>
        <row r="6243">
          <cell r="A6243"/>
        </row>
        <row r="6244">
          <cell r="A6244"/>
        </row>
        <row r="6245">
          <cell r="A6245"/>
        </row>
        <row r="6246">
          <cell r="A6246"/>
        </row>
        <row r="6247">
          <cell r="A6247"/>
        </row>
        <row r="6248">
          <cell r="A6248"/>
        </row>
        <row r="6249">
          <cell r="A6249"/>
        </row>
        <row r="6250">
          <cell r="A6250"/>
        </row>
        <row r="6251">
          <cell r="A6251"/>
        </row>
        <row r="6252">
          <cell r="A6252"/>
        </row>
        <row r="6253">
          <cell r="A6253"/>
        </row>
        <row r="6254">
          <cell r="A6254"/>
        </row>
        <row r="6255">
          <cell r="A6255"/>
        </row>
        <row r="6256">
          <cell r="A6256"/>
        </row>
        <row r="6257">
          <cell r="A6257"/>
        </row>
        <row r="6258">
          <cell r="A6258"/>
        </row>
        <row r="6259">
          <cell r="A6259"/>
        </row>
        <row r="6260">
          <cell r="A6260"/>
        </row>
        <row r="6261">
          <cell r="A6261"/>
        </row>
        <row r="6262">
          <cell r="A6262"/>
        </row>
        <row r="6263">
          <cell r="A6263"/>
        </row>
        <row r="6264">
          <cell r="A6264"/>
        </row>
        <row r="6265">
          <cell r="A6265"/>
        </row>
        <row r="6266">
          <cell r="A6266"/>
        </row>
        <row r="6267">
          <cell r="A6267"/>
        </row>
        <row r="6268">
          <cell r="A6268"/>
        </row>
        <row r="6269">
          <cell r="A6269"/>
        </row>
        <row r="6270">
          <cell r="A6270"/>
        </row>
        <row r="6271">
          <cell r="A6271"/>
        </row>
        <row r="6272">
          <cell r="A6272"/>
        </row>
        <row r="6273">
          <cell r="A6273"/>
        </row>
        <row r="6274">
          <cell r="A6274"/>
        </row>
        <row r="6275">
          <cell r="A6275"/>
        </row>
        <row r="6276">
          <cell r="A6276"/>
        </row>
        <row r="6277">
          <cell r="A6277"/>
        </row>
        <row r="6278">
          <cell r="A6278"/>
        </row>
        <row r="6279">
          <cell r="A6279"/>
        </row>
        <row r="6280">
          <cell r="A6280"/>
        </row>
        <row r="6281">
          <cell r="A6281"/>
        </row>
        <row r="6282">
          <cell r="A6282"/>
        </row>
        <row r="6283">
          <cell r="A6283"/>
        </row>
        <row r="6284">
          <cell r="A6284"/>
        </row>
        <row r="6285">
          <cell r="A6285"/>
        </row>
        <row r="6286">
          <cell r="A6286"/>
        </row>
        <row r="6287">
          <cell r="A6287"/>
        </row>
        <row r="6288">
          <cell r="A6288"/>
        </row>
        <row r="6289">
          <cell r="A6289"/>
        </row>
        <row r="6290">
          <cell r="A6290"/>
        </row>
        <row r="6291">
          <cell r="A6291"/>
        </row>
        <row r="6292">
          <cell r="A6292"/>
        </row>
        <row r="6293">
          <cell r="A6293"/>
        </row>
        <row r="6294">
          <cell r="A6294"/>
        </row>
        <row r="6295">
          <cell r="A6295"/>
        </row>
        <row r="6296">
          <cell r="A6296"/>
        </row>
        <row r="6297">
          <cell r="A6297"/>
        </row>
        <row r="6298">
          <cell r="A6298"/>
        </row>
        <row r="6299">
          <cell r="A6299"/>
        </row>
        <row r="6300">
          <cell r="A6300"/>
        </row>
        <row r="6301">
          <cell r="A6301"/>
        </row>
        <row r="6302">
          <cell r="A6302"/>
        </row>
        <row r="6303">
          <cell r="A6303"/>
        </row>
        <row r="6304">
          <cell r="A6304"/>
        </row>
        <row r="6305">
          <cell r="A6305"/>
        </row>
        <row r="6306">
          <cell r="A6306"/>
        </row>
        <row r="6307">
          <cell r="A6307"/>
        </row>
        <row r="6308">
          <cell r="A6308"/>
        </row>
        <row r="6309">
          <cell r="A6309"/>
        </row>
        <row r="6310">
          <cell r="A6310"/>
        </row>
        <row r="6311">
          <cell r="A6311"/>
        </row>
        <row r="6312">
          <cell r="A6312"/>
        </row>
        <row r="6313">
          <cell r="A6313"/>
        </row>
        <row r="6314">
          <cell r="A6314"/>
        </row>
        <row r="6315">
          <cell r="A6315"/>
        </row>
        <row r="6316">
          <cell r="A6316"/>
        </row>
        <row r="6317">
          <cell r="A6317"/>
        </row>
        <row r="6318">
          <cell r="A6318"/>
        </row>
        <row r="6319">
          <cell r="A6319"/>
        </row>
        <row r="6320">
          <cell r="A6320"/>
        </row>
        <row r="6321">
          <cell r="A6321"/>
        </row>
        <row r="6322">
          <cell r="A6322"/>
        </row>
        <row r="6323">
          <cell r="A6323"/>
        </row>
        <row r="6324">
          <cell r="A6324"/>
        </row>
        <row r="6325">
          <cell r="A6325"/>
        </row>
        <row r="6326">
          <cell r="A6326"/>
        </row>
        <row r="6327">
          <cell r="A6327"/>
        </row>
        <row r="6328">
          <cell r="A6328"/>
        </row>
        <row r="6329">
          <cell r="A6329"/>
        </row>
        <row r="6330">
          <cell r="A6330"/>
        </row>
        <row r="6331">
          <cell r="A6331"/>
        </row>
        <row r="6332">
          <cell r="A6332"/>
        </row>
        <row r="6333">
          <cell r="A6333"/>
        </row>
        <row r="6334">
          <cell r="A6334"/>
        </row>
        <row r="6335">
          <cell r="A6335"/>
        </row>
        <row r="6336">
          <cell r="A6336"/>
        </row>
        <row r="6337">
          <cell r="A6337"/>
        </row>
        <row r="6338">
          <cell r="A6338"/>
        </row>
        <row r="6339">
          <cell r="A6339"/>
        </row>
        <row r="6340">
          <cell r="A6340"/>
        </row>
        <row r="6341">
          <cell r="A6341"/>
        </row>
        <row r="6342">
          <cell r="A6342"/>
        </row>
        <row r="6343">
          <cell r="A6343"/>
        </row>
        <row r="6344">
          <cell r="A6344"/>
        </row>
        <row r="6345">
          <cell r="A6345"/>
        </row>
        <row r="6346">
          <cell r="A6346"/>
        </row>
        <row r="6347">
          <cell r="A6347"/>
        </row>
        <row r="6348">
          <cell r="A6348"/>
        </row>
        <row r="6349">
          <cell r="A6349"/>
        </row>
        <row r="6350">
          <cell r="A6350"/>
        </row>
        <row r="6351">
          <cell r="A6351"/>
        </row>
        <row r="6352">
          <cell r="A6352"/>
        </row>
        <row r="6353">
          <cell r="A6353"/>
        </row>
        <row r="6354">
          <cell r="A6354"/>
        </row>
        <row r="6355">
          <cell r="A6355"/>
        </row>
        <row r="6356">
          <cell r="A6356"/>
        </row>
        <row r="6357">
          <cell r="A6357"/>
        </row>
        <row r="6358">
          <cell r="A6358"/>
        </row>
        <row r="6359">
          <cell r="A6359"/>
        </row>
        <row r="6360">
          <cell r="A6360"/>
        </row>
        <row r="6361">
          <cell r="A6361"/>
        </row>
        <row r="6362">
          <cell r="A6362"/>
        </row>
        <row r="6363">
          <cell r="A6363"/>
        </row>
        <row r="6364">
          <cell r="A6364"/>
        </row>
        <row r="6365">
          <cell r="A6365"/>
        </row>
        <row r="6366">
          <cell r="A6366"/>
        </row>
        <row r="6367">
          <cell r="A6367"/>
        </row>
        <row r="6368">
          <cell r="A6368"/>
        </row>
        <row r="6369">
          <cell r="A6369"/>
        </row>
        <row r="6370">
          <cell r="A6370"/>
        </row>
        <row r="6371">
          <cell r="A6371"/>
        </row>
        <row r="6372">
          <cell r="A6372"/>
        </row>
        <row r="6373">
          <cell r="A6373"/>
        </row>
        <row r="6374">
          <cell r="A6374"/>
        </row>
        <row r="6375">
          <cell r="A6375"/>
        </row>
        <row r="6376">
          <cell r="A6376"/>
        </row>
        <row r="6377">
          <cell r="A6377"/>
        </row>
        <row r="6378">
          <cell r="A6378"/>
        </row>
        <row r="6379">
          <cell r="A6379"/>
        </row>
        <row r="6380">
          <cell r="A6380"/>
        </row>
        <row r="6381">
          <cell r="A6381"/>
        </row>
        <row r="6382">
          <cell r="A6382"/>
        </row>
        <row r="6383">
          <cell r="A6383"/>
        </row>
        <row r="6384">
          <cell r="A6384"/>
        </row>
        <row r="6385">
          <cell r="A6385"/>
        </row>
        <row r="6386">
          <cell r="A6386"/>
        </row>
        <row r="6387">
          <cell r="A6387"/>
        </row>
        <row r="6388">
          <cell r="A6388"/>
        </row>
        <row r="6389">
          <cell r="A6389"/>
        </row>
        <row r="6390">
          <cell r="A6390"/>
        </row>
        <row r="6391">
          <cell r="A6391"/>
        </row>
        <row r="6392">
          <cell r="A6392"/>
        </row>
        <row r="6393">
          <cell r="A6393"/>
        </row>
        <row r="6394">
          <cell r="A6394"/>
        </row>
        <row r="6395">
          <cell r="A6395"/>
        </row>
        <row r="6396">
          <cell r="A6396"/>
        </row>
        <row r="6397">
          <cell r="A6397"/>
        </row>
        <row r="6398">
          <cell r="A6398"/>
        </row>
        <row r="6399">
          <cell r="A6399"/>
        </row>
        <row r="6400">
          <cell r="A6400"/>
        </row>
        <row r="6401">
          <cell r="A6401"/>
        </row>
        <row r="6402">
          <cell r="A6402"/>
        </row>
        <row r="6403">
          <cell r="A6403"/>
        </row>
        <row r="6404">
          <cell r="A6404"/>
        </row>
        <row r="6405">
          <cell r="A6405"/>
        </row>
        <row r="6406">
          <cell r="A6406"/>
        </row>
        <row r="6407">
          <cell r="A6407"/>
        </row>
        <row r="6408">
          <cell r="A6408"/>
        </row>
        <row r="6409">
          <cell r="A6409"/>
        </row>
        <row r="6410">
          <cell r="A6410"/>
        </row>
        <row r="6411">
          <cell r="A6411"/>
        </row>
        <row r="6412">
          <cell r="A6412"/>
        </row>
        <row r="6413">
          <cell r="A6413"/>
        </row>
        <row r="6414">
          <cell r="A6414"/>
        </row>
        <row r="6415">
          <cell r="A6415"/>
        </row>
        <row r="6416">
          <cell r="A6416"/>
        </row>
        <row r="6417">
          <cell r="A6417"/>
        </row>
        <row r="6418">
          <cell r="A6418"/>
        </row>
        <row r="6419">
          <cell r="A6419"/>
        </row>
        <row r="6420">
          <cell r="A6420"/>
        </row>
        <row r="6421">
          <cell r="A6421"/>
        </row>
        <row r="6422">
          <cell r="A6422"/>
        </row>
        <row r="6423">
          <cell r="A6423"/>
        </row>
        <row r="6424">
          <cell r="A6424"/>
        </row>
        <row r="6425">
          <cell r="A6425"/>
        </row>
        <row r="6426">
          <cell r="A6426"/>
        </row>
        <row r="6427">
          <cell r="A6427"/>
        </row>
        <row r="6428">
          <cell r="A6428"/>
        </row>
        <row r="6429">
          <cell r="A6429"/>
        </row>
        <row r="6430">
          <cell r="A6430"/>
        </row>
        <row r="6431">
          <cell r="A6431"/>
        </row>
        <row r="6432">
          <cell r="A6432"/>
        </row>
        <row r="6433">
          <cell r="A6433"/>
        </row>
        <row r="6434">
          <cell r="A6434"/>
        </row>
        <row r="6435">
          <cell r="A6435"/>
        </row>
        <row r="6436">
          <cell r="A6436"/>
        </row>
        <row r="6437">
          <cell r="A6437"/>
        </row>
        <row r="6438">
          <cell r="A6438"/>
        </row>
        <row r="6439">
          <cell r="A6439"/>
        </row>
        <row r="6440">
          <cell r="A6440"/>
        </row>
        <row r="6441">
          <cell r="A6441"/>
        </row>
        <row r="6442">
          <cell r="A6442"/>
        </row>
        <row r="6443">
          <cell r="A6443"/>
        </row>
        <row r="6444">
          <cell r="A6444"/>
        </row>
        <row r="6445">
          <cell r="A6445"/>
        </row>
        <row r="6446">
          <cell r="A6446"/>
        </row>
        <row r="6447">
          <cell r="A6447"/>
        </row>
        <row r="6448">
          <cell r="A6448"/>
        </row>
        <row r="6449">
          <cell r="A6449"/>
        </row>
        <row r="6450">
          <cell r="A6450"/>
        </row>
        <row r="6451">
          <cell r="A6451"/>
        </row>
        <row r="6452">
          <cell r="A6452"/>
        </row>
        <row r="6453">
          <cell r="A6453"/>
        </row>
        <row r="6454">
          <cell r="A6454"/>
        </row>
        <row r="6455">
          <cell r="A6455"/>
        </row>
        <row r="6456">
          <cell r="A6456"/>
        </row>
        <row r="6457">
          <cell r="A6457"/>
        </row>
        <row r="6458">
          <cell r="A6458"/>
        </row>
        <row r="6459">
          <cell r="A6459"/>
        </row>
        <row r="6460">
          <cell r="A6460"/>
        </row>
        <row r="6461">
          <cell r="A6461"/>
        </row>
        <row r="6462">
          <cell r="A6462"/>
        </row>
        <row r="6463">
          <cell r="A6463"/>
        </row>
        <row r="6464">
          <cell r="A6464"/>
        </row>
        <row r="6465">
          <cell r="A6465"/>
        </row>
        <row r="6466">
          <cell r="A6466"/>
        </row>
        <row r="6467">
          <cell r="A6467"/>
        </row>
        <row r="6468">
          <cell r="A6468"/>
        </row>
        <row r="6469">
          <cell r="A6469"/>
        </row>
        <row r="6470">
          <cell r="A6470"/>
        </row>
        <row r="6471">
          <cell r="A6471"/>
        </row>
        <row r="6472">
          <cell r="A6472"/>
        </row>
        <row r="6473">
          <cell r="A6473"/>
        </row>
        <row r="6474">
          <cell r="A6474"/>
        </row>
        <row r="6475">
          <cell r="A6475"/>
        </row>
        <row r="6476">
          <cell r="A6476"/>
        </row>
        <row r="6477">
          <cell r="A6477"/>
        </row>
        <row r="6478">
          <cell r="A6478"/>
        </row>
        <row r="6479">
          <cell r="A6479"/>
        </row>
        <row r="6480">
          <cell r="A6480"/>
        </row>
        <row r="6481">
          <cell r="A6481"/>
        </row>
        <row r="6482">
          <cell r="A6482"/>
        </row>
        <row r="6483">
          <cell r="A6483"/>
        </row>
        <row r="6484">
          <cell r="A6484"/>
        </row>
        <row r="6485">
          <cell r="A6485"/>
        </row>
        <row r="6486">
          <cell r="A6486"/>
        </row>
        <row r="6487">
          <cell r="A6487"/>
        </row>
        <row r="6488">
          <cell r="A6488"/>
        </row>
        <row r="6489">
          <cell r="A6489"/>
        </row>
        <row r="6490">
          <cell r="A6490"/>
        </row>
        <row r="6491">
          <cell r="A6491"/>
        </row>
        <row r="6492">
          <cell r="A6492"/>
        </row>
        <row r="6493">
          <cell r="A6493"/>
        </row>
        <row r="6494">
          <cell r="A6494"/>
        </row>
        <row r="6495">
          <cell r="A6495"/>
        </row>
        <row r="6496">
          <cell r="A6496"/>
        </row>
        <row r="6497">
          <cell r="A6497"/>
        </row>
        <row r="6498">
          <cell r="A6498"/>
        </row>
        <row r="6499">
          <cell r="A6499"/>
        </row>
        <row r="6500">
          <cell r="A6500"/>
        </row>
        <row r="6501">
          <cell r="A6501"/>
        </row>
        <row r="6502">
          <cell r="A6502"/>
        </row>
        <row r="6503">
          <cell r="A6503"/>
        </row>
        <row r="6504">
          <cell r="A6504"/>
        </row>
        <row r="6505">
          <cell r="A6505"/>
        </row>
        <row r="6506">
          <cell r="A6506"/>
        </row>
        <row r="6507">
          <cell r="A6507"/>
        </row>
        <row r="6508">
          <cell r="A6508"/>
        </row>
        <row r="6509">
          <cell r="A6509"/>
        </row>
        <row r="6510">
          <cell r="A6510"/>
        </row>
        <row r="6511">
          <cell r="A6511"/>
        </row>
        <row r="6512">
          <cell r="A6512"/>
        </row>
        <row r="6513">
          <cell r="A6513"/>
        </row>
        <row r="6514">
          <cell r="A6514"/>
        </row>
        <row r="6515">
          <cell r="A6515"/>
        </row>
        <row r="6516">
          <cell r="A6516"/>
        </row>
        <row r="6517">
          <cell r="A6517"/>
        </row>
        <row r="6518">
          <cell r="A6518"/>
        </row>
        <row r="6519">
          <cell r="A6519"/>
        </row>
        <row r="6520">
          <cell r="A6520"/>
        </row>
        <row r="6521">
          <cell r="A6521"/>
        </row>
        <row r="6522">
          <cell r="A6522"/>
        </row>
        <row r="6523">
          <cell r="A6523"/>
        </row>
        <row r="6524">
          <cell r="A6524"/>
        </row>
        <row r="6525">
          <cell r="A6525"/>
        </row>
        <row r="6526">
          <cell r="A6526"/>
        </row>
        <row r="6527">
          <cell r="A6527"/>
        </row>
        <row r="6528">
          <cell r="A6528"/>
        </row>
        <row r="6529">
          <cell r="A6529"/>
        </row>
        <row r="6530">
          <cell r="A6530"/>
        </row>
        <row r="6531">
          <cell r="A6531"/>
        </row>
        <row r="6532">
          <cell r="A6532"/>
        </row>
        <row r="6533">
          <cell r="A6533"/>
        </row>
        <row r="6534">
          <cell r="A6534"/>
        </row>
        <row r="6535">
          <cell r="A6535"/>
        </row>
        <row r="6536">
          <cell r="A6536"/>
        </row>
        <row r="6537">
          <cell r="A6537"/>
        </row>
        <row r="6538">
          <cell r="A6538"/>
        </row>
        <row r="6539">
          <cell r="A6539"/>
        </row>
        <row r="6540">
          <cell r="A6540"/>
        </row>
        <row r="6541">
          <cell r="A6541"/>
        </row>
        <row r="6542">
          <cell r="A6542"/>
        </row>
        <row r="6543">
          <cell r="A6543"/>
        </row>
        <row r="6544">
          <cell r="A6544"/>
        </row>
        <row r="6545">
          <cell r="A6545"/>
        </row>
        <row r="6546">
          <cell r="A6546"/>
        </row>
        <row r="6547">
          <cell r="A6547"/>
        </row>
        <row r="6548">
          <cell r="A6548"/>
        </row>
        <row r="6549">
          <cell r="A6549"/>
        </row>
        <row r="6550">
          <cell r="A6550"/>
        </row>
        <row r="6551">
          <cell r="A6551"/>
        </row>
        <row r="6552">
          <cell r="A6552"/>
        </row>
        <row r="6553">
          <cell r="A6553"/>
        </row>
        <row r="6554">
          <cell r="A6554"/>
        </row>
        <row r="6555">
          <cell r="A6555"/>
        </row>
        <row r="6556">
          <cell r="A6556"/>
        </row>
        <row r="6557">
          <cell r="A6557"/>
        </row>
        <row r="6558">
          <cell r="A6558"/>
        </row>
        <row r="6559">
          <cell r="A6559"/>
        </row>
        <row r="6560">
          <cell r="A6560"/>
        </row>
        <row r="6561">
          <cell r="A6561"/>
        </row>
        <row r="6562">
          <cell r="A6562"/>
        </row>
        <row r="6563">
          <cell r="A6563"/>
        </row>
        <row r="6564">
          <cell r="A6564"/>
        </row>
        <row r="6565">
          <cell r="A6565"/>
        </row>
        <row r="6566">
          <cell r="A6566"/>
        </row>
        <row r="6567">
          <cell r="A6567"/>
        </row>
        <row r="6568">
          <cell r="A6568"/>
        </row>
        <row r="6569">
          <cell r="A6569"/>
        </row>
        <row r="6570">
          <cell r="A6570"/>
        </row>
        <row r="6571">
          <cell r="A6571"/>
        </row>
        <row r="6572">
          <cell r="A6572"/>
        </row>
        <row r="6573">
          <cell r="A6573"/>
        </row>
        <row r="6574">
          <cell r="A6574"/>
        </row>
        <row r="6575">
          <cell r="A6575"/>
        </row>
        <row r="6576">
          <cell r="A6576"/>
        </row>
        <row r="6577">
          <cell r="A6577"/>
        </row>
        <row r="6578">
          <cell r="A6578"/>
        </row>
        <row r="6579">
          <cell r="A6579"/>
        </row>
        <row r="6580">
          <cell r="A6580"/>
        </row>
        <row r="6581">
          <cell r="A6581"/>
        </row>
        <row r="6582">
          <cell r="A6582"/>
        </row>
        <row r="6583">
          <cell r="A6583"/>
        </row>
        <row r="6584">
          <cell r="A6584"/>
        </row>
        <row r="6585">
          <cell r="A6585"/>
        </row>
        <row r="6586">
          <cell r="A6586"/>
        </row>
        <row r="6587">
          <cell r="A6587"/>
        </row>
        <row r="6588">
          <cell r="A6588"/>
        </row>
        <row r="6589">
          <cell r="A6589"/>
        </row>
        <row r="6590">
          <cell r="A6590"/>
        </row>
        <row r="6591">
          <cell r="A6591"/>
        </row>
        <row r="6592">
          <cell r="A6592"/>
        </row>
        <row r="6593">
          <cell r="A6593"/>
        </row>
        <row r="6594">
          <cell r="A6594"/>
        </row>
        <row r="6595">
          <cell r="A6595"/>
        </row>
        <row r="6596">
          <cell r="A6596"/>
        </row>
        <row r="6597">
          <cell r="A6597"/>
        </row>
        <row r="6598">
          <cell r="A6598"/>
        </row>
        <row r="6599">
          <cell r="A6599"/>
        </row>
        <row r="6600">
          <cell r="A6600"/>
        </row>
        <row r="6601">
          <cell r="A6601"/>
        </row>
        <row r="6602">
          <cell r="A6602"/>
        </row>
        <row r="6603">
          <cell r="A6603"/>
        </row>
        <row r="6604">
          <cell r="A6604"/>
        </row>
        <row r="6605">
          <cell r="A6605"/>
        </row>
        <row r="6606">
          <cell r="A6606"/>
        </row>
        <row r="6607">
          <cell r="A6607"/>
        </row>
        <row r="6608">
          <cell r="A6608"/>
        </row>
        <row r="6609">
          <cell r="A6609"/>
        </row>
        <row r="6610">
          <cell r="A6610"/>
        </row>
        <row r="6611">
          <cell r="A6611"/>
        </row>
        <row r="6612">
          <cell r="A6612"/>
        </row>
        <row r="6613">
          <cell r="A6613"/>
        </row>
        <row r="6614">
          <cell r="A6614"/>
        </row>
        <row r="6615">
          <cell r="A6615"/>
        </row>
        <row r="6616">
          <cell r="A6616"/>
        </row>
        <row r="6617">
          <cell r="A6617"/>
        </row>
        <row r="6618">
          <cell r="A6618"/>
        </row>
        <row r="6619">
          <cell r="A6619"/>
        </row>
        <row r="6620">
          <cell r="A6620"/>
        </row>
        <row r="6621">
          <cell r="A6621"/>
        </row>
        <row r="6622">
          <cell r="A6622"/>
        </row>
        <row r="6623">
          <cell r="A6623"/>
        </row>
        <row r="6624">
          <cell r="A6624"/>
        </row>
        <row r="6625">
          <cell r="A6625"/>
        </row>
        <row r="6626">
          <cell r="A6626"/>
        </row>
        <row r="6627">
          <cell r="A6627"/>
        </row>
        <row r="6628">
          <cell r="A6628"/>
        </row>
        <row r="6629">
          <cell r="A6629"/>
        </row>
        <row r="6630">
          <cell r="A6630"/>
        </row>
        <row r="6631">
          <cell r="A6631"/>
        </row>
        <row r="6632">
          <cell r="A6632"/>
        </row>
        <row r="6633">
          <cell r="A6633"/>
        </row>
        <row r="6634">
          <cell r="A6634"/>
        </row>
        <row r="6635">
          <cell r="A6635"/>
        </row>
        <row r="6636">
          <cell r="A6636"/>
        </row>
        <row r="6637">
          <cell r="A6637"/>
        </row>
        <row r="6638">
          <cell r="A6638"/>
        </row>
        <row r="6639">
          <cell r="A6639"/>
        </row>
        <row r="6640">
          <cell r="A6640"/>
        </row>
        <row r="6641">
          <cell r="A6641"/>
        </row>
        <row r="6642">
          <cell r="A6642"/>
        </row>
        <row r="6643">
          <cell r="A6643"/>
        </row>
        <row r="6644">
          <cell r="A6644"/>
        </row>
        <row r="6645">
          <cell r="A6645"/>
        </row>
        <row r="6646">
          <cell r="A6646"/>
        </row>
        <row r="6647">
          <cell r="A6647"/>
        </row>
        <row r="6648">
          <cell r="A6648"/>
        </row>
        <row r="6649">
          <cell r="A6649"/>
        </row>
        <row r="6650">
          <cell r="A6650"/>
        </row>
        <row r="6651">
          <cell r="A6651"/>
        </row>
        <row r="6652">
          <cell r="A6652"/>
        </row>
        <row r="6653">
          <cell r="A6653"/>
        </row>
        <row r="6654">
          <cell r="A6654"/>
        </row>
        <row r="6655">
          <cell r="A6655"/>
        </row>
        <row r="6656">
          <cell r="A6656"/>
        </row>
        <row r="6657">
          <cell r="A6657"/>
        </row>
        <row r="6658">
          <cell r="A6658"/>
        </row>
        <row r="6659">
          <cell r="A6659"/>
        </row>
        <row r="6660">
          <cell r="A6660"/>
        </row>
        <row r="6661">
          <cell r="A6661"/>
        </row>
        <row r="6662">
          <cell r="A6662"/>
        </row>
        <row r="6663">
          <cell r="A6663"/>
        </row>
        <row r="6664">
          <cell r="A6664"/>
        </row>
        <row r="6665">
          <cell r="A6665"/>
        </row>
        <row r="6666">
          <cell r="A6666"/>
        </row>
        <row r="6667">
          <cell r="A6667"/>
        </row>
        <row r="6668">
          <cell r="A6668"/>
        </row>
        <row r="6669">
          <cell r="A6669"/>
        </row>
        <row r="6670">
          <cell r="A6670"/>
        </row>
        <row r="6671">
          <cell r="A6671"/>
        </row>
        <row r="6672">
          <cell r="A6672"/>
        </row>
        <row r="6673">
          <cell r="A6673"/>
        </row>
        <row r="6674">
          <cell r="A6674"/>
        </row>
        <row r="6675">
          <cell r="A6675"/>
        </row>
        <row r="6676">
          <cell r="A6676"/>
        </row>
        <row r="6677">
          <cell r="A6677"/>
        </row>
        <row r="6678">
          <cell r="A6678"/>
        </row>
        <row r="6679">
          <cell r="A6679"/>
        </row>
        <row r="6680">
          <cell r="A6680"/>
        </row>
        <row r="6681">
          <cell r="A6681"/>
        </row>
        <row r="6682">
          <cell r="A6682"/>
        </row>
        <row r="6683">
          <cell r="A6683"/>
        </row>
        <row r="6684">
          <cell r="A6684"/>
        </row>
        <row r="6685">
          <cell r="A6685"/>
        </row>
        <row r="6686">
          <cell r="A6686"/>
        </row>
        <row r="6687">
          <cell r="A6687"/>
        </row>
        <row r="6688">
          <cell r="A6688"/>
        </row>
        <row r="6689">
          <cell r="A6689"/>
        </row>
        <row r="6690">
          <cell r="A6690"/>
        </row>
        <row r="6691">
          <cell r="A6691"/>
        </row>
        <row r="6692">
          <cell r="A6692"/>
        </row>
        <row r="6693">
          <cell r="A6693"/>
        </row>
        <row r="6694">
          <cell r="A6694"/>
        </row>
        <row r="6695">
          <cell r="A6695"/>
        </row>
        <row r="6696">
          <cell r="A6696"/>
        </row>
        <row r="6697">
          <cell r="A6697"/>
        </row>
        <row r="6698">
          <cell r="A6698"/>
        </row>
        <row r="6699">
          <cell r="A6699"/>
        </row>
        <row r="6700">
          <cell r="A6700"/>
        </row>
        <row r="6701">
          <cell r="A6701"/>
        </row>
        <row r="6702">
          <cell r="A6702"/>
        </row>
        <row r="6703">
          <cell r="A6703"/>
        </row>
        <row r="6704">
          <cell r="A6704"/>
        </row>
        <row r="6705">
          <cell r="A6705"/>
        </row>
        <row r="6706">
          <cell r="A6706"/>
        </row>
        <row r="6707">
          <cell r="A6707"/>
        </row>
        <row r="6708">
          <cell r="A6708"/>
        </row>
        <row r="6709">
          <cell r="A6709"/>
        </row>
        <row r="6710">
          <cell r="A6710"/>
        </row>
        <row r="6711">
          <cell r="A6711"/>
        </row>
        <row r="6712">
          <cell r="A6712"/>
        </row>
        <row r="6713">
          <cell r="A6713"/>
        </row>
        <row r="6714">
          <cell r="A6714"/>
        </row>
        <row r="6715">
          <cell r="A6715"/>
        </row>
        <row r="6716">
          <cell r="A6716"/>
        </row>
        <row r="6717">
          <cell r="A6717"/>
        </row>
        <row r="6718">
          <cell r="A6718"/>
        </row>
        <row r="6719">
          <cell r="A6719"/>
        </row>
        <row r="6720">
          <cell r="A6720"/>
        </row>
        <row r="6721">
          <cell r="A6721"/>
        </row>
        <row r="6722">
          <cell r="A6722"/>
        </row>
        <row r="6723">
          <cell r="A6723"/>
        </row>
        <row r="6724">
          <cell r="A6724"/>
        </row>
        <row r="6725">
          <cell r="A6725"/>
        </row>
        <row r="6726">
          <cell r="A6726"/>
        </row>
        <row r="6727">
          <cell r="A6727"/>
        </row>
        <row r="6728">
          <cell r="A6728"/>
        </row>
        <row r="6729">
          <cell r="A6729"/>
        </row>
        <row r="6730">
          <cell r="A6730"/>
        </row>
        <row r="6731">
          <cell r="A6731"/>
        </row>
        <row r="6732">
          <cell r="A6732"/>
        </row>
        <row r="6733">
          <cell r="A6733"/>
        </row>
        <row r="6734">
          <cell r="A6734"/>
        </row>
        <row r="6735">
          <cell r="A6735"/>
        </row>
        <row r="6736">
          <cell r="A6736"/>
        </row>
        <row r="6737">
          <cell r="A6737"/>
        </row>
        <row r="6738">
          <cell r="A6738"/>
        </row>
        <row r="6739">
          <cell r="A6739"/>
        </row>
        <row r="6740">
          <cell r="A6740"/>
        </row>
        <row r="6741">
          <cell r="A6741"/>
        </row>
        <row r="6742">
          <cell r="A6742"/>
        </row>
        <row r="6743">
          <cell r="A6743"/>
        </row>
        <row r="6744">
          <cell r="A6744"/>
        </row>
        <row r="6745">
          <cell r="A6745"/>
        </row>
        <row r="6746">
          <cell r="A6746"/>
        </row>
        <row r="6747">
          <cell r="A6747"/>
        </row>
        <row r="6748">
          <cell r="A6748"/>
        </row>
        <row r="6749">
          <cell r="A6749"/>
        </row>
        <row r="6750">
          <cell r="A6750"/>
        </row>
        <row r="6751">
          <cell r="A6751"/>
        </row>
        <row r="6752">
          <cell r="A6752"/>
        </row>
        <row r="6753">
          <cell r="A6753"/>
        </row>
        <row r="6754">
          <cell r="A6754"/>
        </row>
        <row r="6755">
          <cell r="A6755"/>
        </row>
        <row r="6756">
          <cell r="A6756"/>
        </row>
        <row r="6757">
          <cell r="A6757"/>
        </row>
        <row r="6758">
          <cell r="A6758"/>
        </row>
        <row r="6759">
          <cell r="A6759"/>
        </row>
        <row r="6760">
          <cell r="A6760"/>
        </row>
        <row r="6761">
          <cell r="A6761"/>
        </row>
        <row r="6762">
          <cell r="A6762"/>
        </row>
        <row r="6763">
          <cell r="A6763"/>
        </row>
        <row r="6764">
          <cell r="A6764"/>
        </row>
        <row r="6765">
          <cell r="A6765"/>
        </row>
        <row r="6766">
          <cell r="A6766"/>
        </row>
        <row r="6767">
          <cell r="A6767"/>
        </row>
        <row r="6768">
          <cell r="A6768"/>
        </row>
        <row r="6769">
          <cell r="A6769"/>
        </row>
        <row r="6770">
          <cell r="A6770"/>
        </row>
        <row r="6771">
          <cell r="A6771"/>
        </row>
        <row r="6772">
          <cell r="A6772"/>
        </row>
        <row r="6773">
          <cell r="A6773"/>
        </row>
        <row r="6774">
          <cell r="A6774"/>
        </row>
        <row r="6775">
          <cell r="A6775"/>
        </row>
        <row r="6776">
          <cell r="A6776"/>
        </row>
        <row r="6777">
          <cell r="A6777"/>
        </row>
        <row r="6778">
          <cell r="A6778"/>
        </row>
        <row r="6779">
          <cell r="A6779"/>
        </row>
        <row r="6780">
          <cell r="A6780"/>
        </row>
        <row r="6781">
          <cell r="A6781"/>
        </row>
        <row r="6782">
          <cell r="A6782"/>
        </row>
        <row r="6783">
          <cell r="A6783"/>
        </row>
        <row r="6784">
          <cell r="A6784"/>
        </row>
        <row r="6785">
          <cell r="A6785"/>
        </row>
        <row r="6786">
          <cell r="A6786"/>
        </row>
        <row r="6787">
          <cell r="A6787"/>
        </row>
        <row r="6788">
          <cell r="A6788"/>
        </row>
        <row r="6789">
          <cell r="A6789"/>
        </row>
        <row r="6790">
          <cell r="A6790"/>
        </row>
        <row r="6791">
          <cell r="A6791"/>
        </row>
        <row r="6792">
          <cell r="A6792"/>
        </row>
        <row r="6793">
          <cell r="A6793"/>
        </row>
        <row r="6794">
          <cell r="A6794"/>
        </row>
        <row r="6795">
          <cell r="A6795"/>
        </row>
        <row r="6796">
          <cell r="A6796"/>
        </row>
        <row r="6797">
          <cell r="A6797"/>
        </row>
        <row r="6798">
          <cell r="A6798"/>
        </row>
        <row r="6799">
          <cell r="A6799"/>
        </row>
        <row r="6800">
          <cell r="A6800"/>
        </row>
        <row r="6801">
          <cell r="A6801"/>
        </row>
        <row r="6802">
          <cell r="A6802"/>
        </row>
        <row r="6803">
          <cell r="A6803"/>
        </row>
        <row r="6804">
          <cell r="A6804"/>
        </row>
        <row r="6805">
          <cell r="A6805"/>
        </row>
        <row r="6806">
          <cell r="A6806"/>
        </row>
        <row r="6807">
          <cell r="A6807"/>
        </row>
        <row r="6808">
          <cell r="A6808"/>
        </row>
        <row r="6809">
          <cell r="A6809"/>
        </row>
        <row r="6810">
          <cell r="A6810"/>
        </row>
        <row r="6811">
          <cell r="A6811"/>
        </row>
        <row r="6812">
          <cell r="A6812"/>
        </row>
        <row r="6813">
          <cell r="A6813"/>
        </row>
        <row r="6814">
          <cell r="A6814"/>
        </row>
        <row r="6815">
          <cell r="A6815"/>
        </row>
        <row r="6816">
          <cell r="A6816"/>
        </row>
        <row r="6817">
          <cell r="A6817"/>
        </row>
        <row r="6818">
          <cell r="A6818"/>
        </row>
        <row r="6819">
          <cell r="A6819"/>
        </row>
        <row r="6820">
          <cell r="A6820"/>
        </row>
        <row r="6821">
          <cell r="A6821"/>
        </row>
        <row r="6822">
          <cell r="A6822"/>
        </row>
        <row r="6823">
          <cell r="A6823"/>
        </row>
        <row r="6824">
          <cell r="A6824"/>
        </row>
        <row r="6825">
          <cell r="A6825"/>
        </row>
        <row r="6826">
          <cell r="A6826"/>
        </row>
        <row r="6827">
          <cell r="A6827"/>
        </row>
        <row r="6828">
          <cell r="A6828"/>
        </row>
        <row r="6829">
          <cell r="A6829"/>
        </row>
        <row r="6830">
          <cell r="A6830"/>
        </row>
        <row r="6831">
          <cell r="A6831"/>
        </row>
        <row r="6832">
          <cell r="A6832"/>
        </row>
        <row r="6833">
          <cell r="A6833"/>
        </row>
        <row r="6834">
          <cell r="A6834"/>
        </row>
        <row r="6835">
          <cell r="A6835"/>
        </row>
        <row r="6836">
          <cell r="A6836"/>
        </row>
        <row r="6837">
          <cell r="A6837"/>
        </row>
        <row r="6838">
          <cell r="A6838"/>
        </row>
        <row r="6839">
          <cell r="A6839"/>
        </row>
        <row r="6840">
          <cell r="A6840"/>
        </row>
        <row r="6841">
          <cell r="A6841"/>
        </row>
        <row r="6842">
          <cell r="A6842"/>
        </row>
        <row r="6843">
          <cell r="A6843"/>
        </row>
        <row r="6844">
          <cell r="A6844"/>
        </row>
        <row r="6845">
          <cell r="A6845"/>
        </row>
        <row r="6846">
          <cell r="A6846"/>
        </row>
        <row r="6847">
          <cell r="A6847"/>
        </row>
        <row r="6848">
          <cell r="A6848"/>
        </row>
        <row r="6849">
          <cell r="A6849"/>
        </row>
        <row r="6850">
          <cell r="A6850"/>
        </row>
        <row r="6851">
          <cell r="A6851"/>
        </row>
        <row r="6852">
          <cell r="A6852"/>
        </row>
        <row r="6853">
          <cell r="A6853"/>
        </row>
        <row r="6854">
          <cell r="A6854"/>
        </row>
        <row r="6855">
          <cell r="A6855"/>
        </row>
        <row r="6856">
          <cell r="A6856"/>
        </row>
        <row r="6857">
          <cell r="A6857"/>
        </row>
        <row r="6858">
          <cell r="A6858"/>
        </row>
        <row r="6859">
          <cell r="A6859"/>
        </row>
        <row r="6860">
          <cell r="A6860"/>
        </row>
        <row r="6861">
          <cell r="A6861"/>
        </row>
        <row r="6862">
          <cell r="A6862"/>
        </row>
        <row r="6863">
          <cell r="A6863"/>
        </row>
        <row r="6864">
          <cell r="A6864"/>
        </row>
        <row r="6865">
          <cell r="A6865"/>
        </row>
        <row r="6866">
          <cell r="A6866"/>
        </row>
        <row r="6867">
          <cell r="A6867"/>
        </row>
        <row r="6868">
          <cell r="A6868"/>
        </row>
        <row r="6869">
          <cell r="A6869"/>
        </row>
        <row r="6870">
          <cell r="A6870"/>
        </row>
        <row r="6871">
          <cell r="A6871"/>
        </row>
        <row r="6872">
          <cell r="A6872"/>
        </row>
        <row r="6873">
          <cell r="A6873"/>
        </row>
        <row r="6874">
          <cell r="A6874"/>
        </row>
        <row r="6875">
          <cell r="A6875"/>
        </row>
        <row r="6876">
          <cell r="A6876"/>
        </row>
        <row r="6877">
          <cell r="A6877"/>
        </row>
        <row r="6878">
          <cell r="A6878"/>
        </row>
        <row r="6879">
          <cell r="A6879"/>
        </row>
        <row r="6880">
          <cell r="A6880"/>
        </row>
        <row r="6881">
          <cell r="A6881"/>
        </row>
        <row r="6882">
          <cell r="A6882"/>
        </row>
        <row r="6883">
          <cell r="A6883"/>
        </row>
        <row r="6884">
          <cell r="A6884"/>
        </row>
        <row r="6885">
          <cell r="A6885"/>
        </row>
        <row r="6886">
          <cell r="A6886"/>
        </row>
        <row r="6887">
          <cell r="A6887"/>
        </row>
        <row r="6888">
          <cell r="A6888"/>
        </row>
        <row r="6889">
          <cell r="A6889"/>
        </row>
        <row r="6890">
          <cell r="A6890"/>
        </row>
        <row r="6891">
          <cell r="A6891"/>
        </row>
        <row r="6892">
          <cell r="A6892"/>
        </row>
        <row r="6893">
          <cell r="A6893"/>
        </row>
        <row r="6894">
          <cell r="A6894"/>
        </row>
        <row r="6895">
          <cell r="A6895"/>
        </row>
        <row r="6896">
          <cell r="A6896"/>
        </row>
        <row r="6897">
          <cell r="A6897"/>
        </row>
        <row r="6898">
          <cell r="A6898"/>
        </row>
        <row r="6899">
          <cell r="A6899"/>
        </row>
        <row r="6900">
          <cell r="A6900"/>
        </row>
        <row r="6901">
          <cell r="A6901"/>
        </row>
        <row r="6902">
          <cell r="A6902"/>
        </row>
        <row r="6903">
          <cell r="A6903"/>
        </row>
        <row r="6904">
          <cell r="A6904"/>
        </row>
        <row r="6905">
          <cell r="A6905"/>
        </row>
        <row r="6906">
          <cell r="A6906"/>
        </row>
        <row r="6907">
          <cell r="A6907"/>
        </row>
        <row r="6908">
          <cell r="A6908"/>
        </row>
        <row r="6909">
          <cell r="A6909"/>
        </row>
        <row r="6910">
          <cell r="A6910"/>
        </row>
        <row r="6911">
          <cell r="A6911"/>
        </row>
        <row r="6912">
          <cell r="A6912"/>
        </row>
        <row r="6913">
          <cell r="A6913"/>
        </row>
        <row r="6914">
          <cell r="A6914"/>
        </row>
        <row r="6915">
          <cell r="A6915"/>
        </row>
        <row r="6916">
          <cell r="A6916"/>
        </row>
        <row r="6917">
          <cell r="A6917"/>
        </row>
        <row r="6918">
          <cell r="A6918"/>
        </row>
        <row r="6919">
          <cell r="A6919"/>
        </row>
        <row r="6920">
          <cell r="A6920"/>
        </row>
        <row r="6921">
          <cell r="A6921"/>
        </row>
        <row r="6922">
          <cell r="A6922"/>
        </row>
        <row r="6923">
          <cell r="A6923"/>
        </row>
        <row r="6924">
          <cell r="A6924"/>
        </row>
        <row r="6925">
          <cell r="A6925"/>
        </row>
        <row r="6926">
          <cell r="A6926"/>
        </row>
        <row r="6927">
          <cell r="A6927"/>
        </row>
        <row r="6928">
          <cell r="A6928"/>
        </row>
        <row r="6929">
          <cell r="A6929"/>
        </row>
        <row r="6930">
          <cell r="A6930"/>
        </row>
        <row r="6931">
          <cell r="A6931"/>
        </row>
        <row r="6932">
          <cell r="A6932"/>
        </row>
        <row r="6933">
          <cell r="A6933"/>
        </row>
        <row r="6934">
          <cell r="A6934"/>
        </row>
        <row r="6935">
          <cell r="A6935"/>
        </row>
        <row r="6936">
          <cell r="A6936"/>
        </row>
        <row r="6937">
          <cell r="A6937"/>
        </row>
        <row r="6938">
          <cell r="A6938"/>
        </row>
        <row r="6939">
          <cell r="A6939"/>
        </row>
        <row r="6940">
          <cell r="A6940"/>
        </row>
        <row r="6941">
          <cell r="A6941"/>
        </row>
        <row r="6942">
          <cell r="A6942"/>
        </row>
        <row r="6943">
          <cell r="A6943"/>
        </row>
        <row r="6944">
          <cell r="A6944"/>
        </row>
        <row r="6945">
          <cell r="A6945"/>
        </row>
        <row r="6946">
          <cell r="A6946"/>
        </row>
        <row r="6947">
          <cell r="A6947"/>
        </row>
        <row r="6948">
          <cell r="A6948"/>
        </row>
        <row r="6949">
          <cell r="A6949"/>
        </row>
        <row r="6950">
          <cell r="A6950"/>
        </row>
        <row r="6951">
          <cell r="A6951"/>
        </row>
        <row r="6952">
          <cell r="A6952"/>
        </row>
        <row r="6953">
          <cell r="A6953"/>
        </row>
        <row r="6954">
          <cell r="A6954"/>
        </row>
        <row r="6955">
          <cell r="A6955"/>
        </row>
        <row r="6956">
          <cell r="A6956"/>
        </row>
        <row r="6957">
          <cell r="A6957"/>
        </row>
        <row r="6958">
          <cell r="A6958"/>
        </row>
        <row r="6959">
          <cell r="A6959"/>
        </row>
        <row r="6960">
          <cell r="A6960"/>
        </row>
        <row r="6961">
          <cell r="A6961"/>
        </row>
        <row r="6962">
          <cell r="A6962"/>
        </row>
        <row r="6963">
          <cell r="A6963"/>
        </row>
        <row r="6964">
          <cell r="A6964"/>
        </row>
        <row r="6965">
          <cell r="A6965"/>
        </row>
        <row r="6966">
          <cell r="A6966"/>
        </row>
        <row r="6967">
          <cell r="A6967"/>
        </row>
        <row r="6968">
          <cell r="A6968"/>
        </row>
        <row r="6969">
          <cell r="A6969"/>
        </row>
        <row r="6970">
          <cell r="A6970"/>
        </row>
        <row r="6971">
          <cell r="A6971"/>
        </row>
        <row r="6972">
          <cell r="A6972"/>
        </row>
        <row r="6973">
          <cell r="A6973"/>
        </row>
        <row r="6974">
          <cell r="A6974"/>
        </row>
        <row r="6975">
          <cell r="A6975"/>
        </row>
        <row r="6976">
          <cell r="A6976"/>
        </row>
        <row r="6977">
          <cell r="A6977"/>
        </row>
        <row r="6978">
          <cell r="A6978"/>
        </row>
        <row r="6979">
          <cell r="A6979"/>
        </row>
        <row r="6980">
          <cell r="A6980"/>
        </row>
        <row r="6981">
          <cell r="A6981"/>
        </row>
        <row r="6982">
          <cell r="A6982"/>
        </row>
        <row r="6983">
          <cell r="A6983"/>
        </row>
        <row r="6984">
          <cell r="A6984"/>
        </row>
        <row r="6985">
          <cell r="A6985"/>
        </row>
        <row r="6986">
          <cell r="A6986"/>
        </row>
        <row r="6987">
          <cell r="A6987"/>
        </row>
        <row r="6988">
          <cell r="A6988"/>
        </row>
        <row r="6989">
          <cell r="A6989"/>
        </row>
        <row r="6990">
          <cell r="A6990"/>
        </row>
        <row r="6991">
          <cell r="A6991"/>
        </row>
        <row r="6992">
          <cell r="A6992"/>
        </row>
        <row r="6993">
          <cell r="A6993"/>
        </row>
        <row r="6994">
          <cell r="A6994"/>
        </row>
        <row r="6995">
          <cell r="A6995"/>
        </row>
        <row r="6996">
          <cell r="A6996"/>
        </row>
        <row r="6997">
          <cell r="A6997"/>
        </row>
        <row r="6998">
          <cell r="A6998"/>
        </row>
        <row r="6999">
          <cell r="A6999"/>
        </row>
        <row r="7000">
          <cell r="A7000"/>
        </row>
        <row r="7001">
          <cell r="A7001"/>
        </row>
        <row r="7002">
          <cell r="A7002"/>
        </row>
        <row r="7003">
          <cell r="A7003"/>
        </row>
        <row r="7004">
          <cell r="A7004"/>
        </row>
        <row r="7005">
          <cell r="A7005"/>
        </row>
        <row r="7006">
          <cell r="A7006"/>
        </row>
        <row r="7007">
          <cell r="A7007"/>
        </row>
        <row r="7008">
          <cell r="A7008"/>
        </row>
        <row r="7009">
          <cell r="A7009"/>
        </row>
        <row r="7010">
          <cell r="A7010"/>
        </row>
        <row r="7011">
          <cell r="A7011"/>
        </row>
        <row r="7012">
          <cell r="A7012"/>
        </row>
        <row r="7013">
          <cell r="A7013"/>
        </row>
        <row r="7014">
          <cell r="A7014"/>
        </row>
        <row r="7015">
          <cell r="A7015"/>
        </row>
        <row r="7016">
          <cell r="A7016"/>
        </row>
        <row r="7017">
          <cell r="A7017"/>
        </row>
        <row r="7018">
          <cell r="A7018"/>
        </row>
        <row r="7019">
          <cell r="A7019"/>
        </row>
        <row r="7020">
          <cell r="A7020"/>
        </row>
        <row r="7021">
          <cell r="A7021"/>
        </row>
        <row r="7022">
          <cell r="A7022"/>
        </row>
        <row r="7023">
          <cell r="A7023"/>
        </row>
        <row r="7024">
          <cell r="A7024"/>
        </row>
        <row r="7025">
          <cell r="A7025"/>
        </row>
        <row r="7026">
          <cell r="A7026"/>
        </row>
        <row r="7027">
          <cell r="A7027"/>
        </row>
        <row r="7028">
          <cell r="A7028"/>
        </row>
        <row r="7029">
          <cell r="A7029"/>
        </row>
        <row r="7030">
          <cell r="A7030"/>
        </row>
        <row r="7031">
          <cell r="A7031"/>
        </row>
        <row r="7032">
          <cell r="A7032"/>
        </row>
        <row r="7033">
          <cell r="A7033"/>
        </row>
        <row r="7034">
          <cell r="A7034"/>
        </row>
        <row r="7035">
          <cell r="A7035"/>
        </row>
        <row r="7036">
          <cell r="A7036"/>
        </row>
        <row r="7037">
          <cell r="A7037"/>
        </row>
        <row r="7038">
          <cell r="A7038"/>
        </row>
        <row r="7039">
          <cell r="A7039"/>
        </row>
        <row r="7040">
          <cell r="A7040"/>
        </row>
        <row r="7041">
          <cell r="A7041"/>
        </row>
        <row r="7042">
          <cell r="A7042"/>
        </row>
        <row r="7043">
          <cell r="A7043"/>
        </row>
        <row r="7044">
          <cell r="A7044"/>
        </row>
        <row r="7045">
          <cell r="A7045"/>
        </row>
        <row r="7046">
          <cell r="A7046"/>
        </row>
        <row r="7047">
          <cell r="A7047"/>
        </row>
        <row r="7048">
          <cell r="A7048"/>
        </row>
        <row r="7049">
          <cell r="A7049"/>
        </row>
        <row r="7050">
          <cell r="A7050"/>
        </row>
        <row r="7051">
          <cell r="A7051"/>
        </row>
        <row r="7052">
          <cell r="A7052"/>
        </row>
        <row r="7053">
          <cell r="A7053"/>
        </row>
        <row r="7054">
          <cell r="A7054"/>
        </row>
        <row r="7055">
          <cell r="A7055"/>
        </row>
        <row r="7056">
          <cell r="A7056"/>
        </row>
        <row r="7057">
          <cell r="A7057"/>
        </row>
        <row r="7058">
          <cell r="A7058"/>
        </row>
        <row r="7059">
          <cell r="A7059"/>
        </row>
        <row r="7060">
          <cell r="A7060"/>
        </row>
        <row r="7061">
          <cell r="A7061"/>
        </row>
        <row r="7062">
          <cell r="A7062"/>
        </row>
        <row r="7063">
          <cell r="A7063"/>
        </row>
        <row r="7064">
          <cell r="A7064"/>
        </row>
        <row r="7065">
          <cell r="A7065"/>
        </row>
        <row r="7066">
          <cell r="A7066"/>
        </row>
        <row r="7067">
          <cell r="A7067"/>
        </row>
        <row r="7068">
          <cell r="A7068"/>
        </row>
        <row r="7069">
          <cell r="A7069"/>
        </row>
        <row r="7070">
          <cell r="A7070"/>
        </row>
        <row r="7071">
          <cell r="A7071"/>
        </row>
        <row r="7072">
          <cell r="A7072"/>
        </row>
        <row r="7073">
          <cell r="A7073"/>
        </row>
        <row r="7074">
          <cell r="A7074"/>
        </row>
        <row r="7075">
          <cell r="A7075"/>
        </row>
        <row r="7076">
          <cell r="A7076"/>
        </row>
        <row r="7077">
          <cell r="A7077"/>
        </row>
        <row r="7078">
          <cell r="A7078"/>
        </row>
        <row r="7079">
          <cell r="A7079"/>
        </row>
        <row r="7080">
          <cell r="A7080"/>
        </row>
        <row r="7081">
          <cell r="A7081"/>
        </row>
        <row r="7082">
          <cell r="A7082"/>
        </row>
        <row r="7083">
          <cell r="A7083"/>
        </row>
        <row r="7084">
          <cell r="A7084"/>
        </row>
        <row r="7085">
          <cell r="A7085"/>
        </row>
        <row r="7086">
          <cell r="A7086"/>
        </row>
        <row r="7087">
          <cell r="A7087"/>
        </row>
        <row r="7088">
          <cell r="A7088"/>
        </row>
        <row r="7089">
          <cell r="A7089"/>
        </row>
        <row r="7090">
          <cell r="A7090"/>
        </row>
        <row r="7091">
          <cell r="A7091"/>
        </row>
        <row r="7092">
          <cell r="A7092"/>
        </row>
        <row r="7093">
          <cell r="A7093"/>
        </row>
        <row r="7094">
          <cell r="A7094"/>
        </row>
        <row r="7095">
          <cell r="A7095"/>
        </row>
        <row r="7096">
          <cell r="A7096"/>
        </row>
        <row r="7097">
          <cell r="A7097"/>
        </row>
        <row r="7098">
          <cell r="A7098"/>
        </row>
        <row r="7099">
          <cell r="A7099"/>
        </row>
        <row r="7100">
          <cell r="A7100"/>
        </row>
        <row r="7101">
          <cell r="A7101"/>
        </row>
        <row r="7102">
          <cell r="A7102"/>
        </row>
        <row r="7103">
          <cell r="A7103"/>
        </row>
        <row r="7104">
          <cell r="A7104"/>
        </row>
        <row r="7105">
          <cell r="A7105"/>
        </row>
        <row r="7106">
          <cell r="A7106"/>
        </row>
        <row r="7107">
          <cell r="A7107"/>
        </row>
        <row r="7108">
          <cell r="A7108"/>
        </row>
        <row r="7109">
          <cell r="A7109"/>
        </row>
        <row r="7110">
          <cell r="A7110"/>
        </row>
        <row r="7111">
          <cell r="A7111"/>
        </row>
        <row r="7112">
          <cell r="A7112"/>
        </row>
        <row r="7113">
          <cell r="A7113"/>
        </row>
        <row r="7114">
          <cell r="A7114"/>
        </row>
        <row r="7115">
          <cell r="A7115"/>
        </row>
        <row r="7116">
          <cell r="A7116"/>
        </row>
        <row r="7117">
          <cell r="A7117"/>
        </row>
        <row r="7118">
          <cell r="A7118"/>
        </row>
        <row r="7119">
          <cell r="A7119"/>
        </row>
        <row r="7120">
          <cell r="A7120"/>
        </row>
        <row r="7121">
          <cell r="A7121"/>
        </row>
        <row r="7122">
          <cell r="A7122"/>
        </row>
        <row r="7123">
          <cell r="A7123"/>
        </row>
        <row r="7124">
          <cell r="A7124"/>
        </row>
        <row r="7125">
          <cell r="A7125"/>
        </row>
        <row r="7126">
          <cell r="A7126"/>
        </row>
        <row r="7127">
          <cell r="A7127"/>
        </row>
        <row r="7128">
          <cell r="A7128"/>
        </row>
        <row r="7129">
          <cell r="A7129"/>
        </row>
        <row r="7130">
          <cell r="A7130"/>
        </row>
        <row r="7131">
          <cell r="A7131"/>
        </row>
        <row r="7132">
          <cell r="A7132"/>
        </row>
        <row r="7133">
          <cell r="A7133"/>
        </row>
        <row r="7134">
          <cell r="A7134"/>
        </row>
        <row r="7135">
          <cell r="A7135"/>
        </row>
        <row r="7136">
          <cell r="A7136"/>
        </row>
        <row r="7137">
          <cell r="A7137"/>
        </row>
        <row r="7138">
          <cell r="A7138"/>
        </row>
        <row r="7139">
          <cell r="A7139"/>
        </row>
        <row r="7140">
          <cell r="A7140"/>
        </row>
        <row r="7141">
          <cell r="A7141"/>
        </row>
        <row r="7142">
          <cell r="A7142"/>
        </row>
        <row r="7143">
          <cell r="A7143"/>
        </row>
        <row r="7144">
          <cell r="A7144"/>
        </row>
        <row r="7145">
          <cell r="A7145"/>
        </row>
        <row r="7146">
          <cell r="A7146"/>
        </row>
        <row r="7147">
          <cell r="A7147"/>
        </row>
        <row r="7148">
          <cell r="A7148"/>
        </row>
        <row r="7149">
          <cell r="A7149"/>
        </row>
        <row r="7150">
          <cell r="A7150"/>
        </row>
        <row r="7151">
          <cell r="A7151"/>
        </row>
        <row r="7152">
          <cell r="A7152"/>
        </row>
        <row r="7153">
          <cell r="A7153"/>
        </row>
        <row r="7154">
          <cell r="A7154"/>
        </row>
        <row r="7155">
          <cell r="A7155"/>
        </row>
        <row r="7156">
          <cell r="A7156"/>
        </row>
        <row r="7157">
          <cell r="A7157"/>
        </row>
        <row r="7158">
          <cell r="A7158"/>
        </row>
        <row r="7159">
          <cell r="A7159"/>
        </row>
        <row r="7160">
          <cell r="A7160"/>
        </row>
        <row r="7161">
          <cell r="A7161"/>
        </row>
        <row r="7162">
          <cell r="A7162"/>
        </row>
        <row r="7163">
          <cell r="A7163"/>
        </row>
        <row r="7164">
          <cell r="A7164"/>
        </row>
        <row r="7165">
          <cell r="A7165"/>
        </row>
        <row r="7166">
          <cell r="A7166"/>
        </row>
        <row r="7167">
          <cell r="A7167"/>
        </row>
        <row r="7168">
          <cell r="A7168"/>
        </row>
        <row r="7169">
          <cell r="A7169"/>
        </row>
        <row r="7170">
          <cell r="A7170"/>
        </row>
        <row r="7171">
          <cell r="A7171"/>
        </row>
        <row r="7172">
          <cell r="A7172"/>
        </row>
        <row r="7173">
          <cell r="A7173"/>
        </row>
        <row r="7174">
          <cell r="A7174"/>
        </row>
        <row r="7175">
          <cell r="A7175"/>
        </row>
        <row r="7176">
          <cell r="A7176"/>
        </row>
        <row r="7177">
          <cell r="A7177"/>
        </row>
        <row r="7178">
          <cell r="A7178"/>
        </row>
        <row r="7179">
          <cell r="A7179"/>
        </row>
        <row r="7180">
          <cell r="A7180"/>
        </row>
        <row r="7181">
          <cell r="A7181"/>
        </row>
        <row r="7182">
          <cell r="A7182"/>
        </row>
        <row r="7183">
          <cell r="A7183"/>
        </row>
        <row r="7184">
          <cell r="A7184"/>
        </row>
        <row r="7185">
          <cell r="A7185"/>
        </row>
        <row r="7186">
          <cell r="A7186"/>
        </row>
        <row r="7187">
          <cell r="A7187"/>
        </row>
        <row r="7188">
          <cell r="A7188"/>
        </row>
        <row r="7189">
          <cell r="A7189"/>
        </row>
        <row r="7190">
          <cell r="A7190"/>
        </row>
        <row r="7191">
          <cell r="A7191"/>
        </row>
        <row r="7192">
          <cell r="A7192"/>
        </row>
        <row r="7193">
          <cell r="A7193"/>
        </row>
        <row r="7194">
          <cell r="A7194"/>
        </row>
        <row r="7195">
          <cell r="A7195"/>
        </row>
        <row r="7196">
          <cell r="A7196"/>
        </row>
        <row r="7197">
          <cell r="A7197"/>
        </row>
        <row r="7198">
          <cell r="A7198"/>
        </row>
        <row r="7199">
          <cell r="A7199"/>
        </row>
        <row r="7200">
          <cell r="A7200"/>
        </row>
        <row r="7201">
          <cell r="A7201"/>
        </row>
        <row r="7202">
          <cell r="A7202"/>
        </row>
        <row r="7203">
          <cell r="A7203"/>
        </row>
        <row r="7204">
          <cell r="A7204"/>
        </row>
        <row r="7205">
          <cell r="A7205"/>
        </row>
        <row r="7206">
          <cell r="A7206"/>
        </row>
        <row r="7207">
          <cell r="A7207"/>
        </row>
        <row r="7208">
          <cell r="A7208"/>
        </row>
        <row r="7209">
          <cell r="A7209"/>
        </row>
        <row r="7210">
          <cell r="A7210"/>
        </row>
        <row r="7211">
          <cell r="A7211"/>
        </row>
        <row r="7212">
          <cell r="A7212"/>
        </row>
        <row r="7213">
          <cell r="A7213"/>
        </row>
        <row r="7214">
          <cell r="A7214"/>
        </row>
        <row r="7215">
          <cell r="A7215"/>
        </row>
        <row r="7216">
          <cell r="A7216"/>
        </row>
        <row r="7217">
          <cell r="A7217"/>
        </row>
        <row r="7218">
          <cell r="A7218"/>
        </row>
        <row r="7219">
          <cell r="A7219"/>
        </row>
        <row r="7220">
          <cell r="A7220"/>
        </row>
        <row r="7221">
          <cell r="A7221"/>
        </row>
        <row r="7222">
          <cell r="A7222"/>
        </row>
        <row r="7223">
          <cell r="A7223"/>
        </row>
        <row r="7224">
          <cell r="A7224"/>
        </row>
        <row r="7225">
          <cell r="A7225"/>
        </row>
        <row r="7226">
          <cell r="A7226"/>
        </row>
        <row r="7227">
          <cell r="A7227"/>
        </row>
        <row r="7228">
          <cell r="A7228"/>
        </row>
        <row r="7229">
          <cell r="A7229"/>
        </row>
        <row r="7230">
          <cell r="A7230"/>
        </row>
        <row r="7231">
          <cell r="A7231"/>
        </row>
        <row r="7232">
          <cell r="A7232"/>
        </row>
        <row r="7233">
          <cell r="A7233"/>
        </row>
        <row r="7234">
          <cell r="A7234"/>
        </row>
        <row r="7235">
          <cell r="A7235"/>
        </row>
        <row r="7236">
          <cell r="A7236"/>
        </row>
        <row r="7237">
          <cell r="A7237"/>
        </row>
        <row r="7238">
          <cell r="A7238"/>
        </row>
        <row r="7239">
          <cell r="A7239"/>
        </row>
        <row r="7240">
          <cell r="A7240"/>
        </row>
        <row r="7241">
          <cell r="A7241"/>
        </row>
        <row r="7242">
          <cell r="A7242"/>
        </row>
        <row r="7243">
          <cell r="A7243"/>
        </row>
        <row r="7244">
          <cell r="A7244"/>
        </row>
        <row r="7245">
          <cell r="A7245"/>
        </row>
        <row r="7246">
          <cell r="A7246"/>
        </row>
        <row r="7247">
          <cell r="A7247"/>
        </row>
        <row r="7248">
          <cell r="A7248"/>
        </row>
        <row r="7249">
          <cell r="A7249"/>
        </row>
        <row r="7250">
          <cell r="A7250"/>
        </row>
        <row r="7251">
          <cell r="A7251"/>
        </row>
        <row r="7252">
          <cell r="A7252"/>
        </row>
        <row r="7253">
          <cell r="A7253"/>
        </row>
        <row r="7254">
          <cell r="A7254"/>
        </row>
        <row r="7255">
          <cell r="A7255"/>
        </row>
        <row r="7256">
          <cell r="A7256"/>
        </row>
        <row r="7257">
          <cell r="A7257"/>
        </row>
        <row r="7258">
          <cell r="A7258"/>
        </row>
        <row r="7259">
          <cell r="A7259"/>
        </row>
        <row r="7260">
          <cell r="A7260"/>
        </row>
        <row r="7261">
          <cell r="A7261"/>
        </row>
        <row r="7262">
          <cell r="A7262"/>
        </row>
        <row r="7263">
          <cell r="A7263"/>
        </row>
        <row r="7264">
          <cell r="A7264"/>
        </row>
        <row r="7265">
          <cell r="A7265"/>
        </row>
        <row r="7266">
          <cell r="A7266"/>
        </row>
        <row r="7267">
          <cell r="A7267"/>
        </row>
        <row r="7268">
          <cell r="A7268"/>
        </row>
        <row r="7269">
          <cell r="A7269"/>
        </row>
        <row r="7270">
          <cell r="A7270"/>
        </row>
        <row r="7271">
          <cell r="A7271"/>
        </row>
        <row r="7272">
          <cell r="A7272"/>
        </row>
        <row r="7273">
          <cell r="A7273"/>
        </row>
        <row r="7274">
          <cell r="A7274"/>
        </row>
        <row r="7275">
          <cell r="A7275"/>
        </row>
        <row r="7276">
          <cell r="A7276"/>
        </row>
        <row r="7277">
          <cell r="A7277"/>
        </row>
        <row r="7278">
          <cell r="A7278"/>
        </row>
        <row r="7279">
          <cell r="A7279"/>
        </row>
        <row r="7280">
          <cell r="A7280"/>
        </row>
        <row r="7281">
          <cell r="A7281"/>
        </row>
        <row r="7282">
          <cell r="A7282"/>
        </row>
        <row r="7283">
          <cell r="A7283"/>
        </row>
        <row r="7284">
          <cell r="A7284"/>
        </row>
        <row r="7285">
          <cell r="A7285"/>
        </row>
        <row r="7286">
          <cell r="A7286"/>
        </row>
        <row r="7287">
          <cell r="A7287"/>
        </row>
        <row r="7288">
          <cell r="A7288"/>
        </row>
        <row r="7289">
          <cell r="A7289"/>
        </row>
        <row r="7290">
          <cell r="A7290"/>
        </row>
        <row r="7291">
          <cell r="A7291"/>
        </row>
        <row r="7292">
          <cell r="A7292"/>
        </row>
        <row r="7293">
          <cell r="A7293"/>
        </row>
        <row r="7294">
          <cell r="A7294"/>
        </row>
        <row r="7295">
          <cell r="A7295"/>
        </row>
        <row r="7296">
          <cell r="A7296"/>
        </row>
        <row r="7297">
          <cell r="A7297"/>
        </row>
        <row r="7298">
          <cell r="A7298"/>
        </row>
        <row r="7299">
          <cell r="A7299"/>
        </row>
        <row r="7300">
          <cell r="A7300"/>
        </row>
        <row r="7301">
          <cell r="A7301"/>
        </row>
        <row r="7302">
          <cell r="A7302"/>
        </row>
        <row r="7303">
          <cell r="A7303"/>
        </row>
        <row r="7304">
          <cell r="A7304"/>
        </row>
        <row r="7305">
          <cell r="A7305"/>
        </row>
        <row r="7306">
          <cell r="A7306"/>
        </row>
        <row r="7307">
          <cell r="A7307"/>
        </row>
        <row r="7308">
          <cell r="A7308"/>
        </row>
        <row r="7309">
          <cell r="A7309"/>
        </row>
        <row r="7310">
          <cell r="A7310"/>
        </row>
        <row r="7311">
          <cell r="A7311"/>
        </row>
        <row r="7312">
          <cell r="A7312"/>
        </row>
        <row r="7313">
          <cell r="A7313"/>
        </row>
        <row r="7314">
          <cell r="A7314"/>
        </row>
        <row r="7315">
          <cell r="A7315"/>
        </row>
        <row r="7316">
          <cell r="A7316"/>
        </row>
        <row r="7317">
          <cell r="A7317"/>
        </row>
        <row r="7318">
          <cell r="A7318"/>
        </row>
        <row r="7319">
          <cell r="A7319"/>
        </row>
        <row r="7320">
          <cell r="A7320"/>
        </row>
        <row r="7321">
          <cell r="A7321"/>
        </row>
        <row r="7322">
          <cell r="A7322"/>
        </row>
        <row r="7323">
          <cell r="A7323"/>
        </row>
        <row r="7324">
          <cell r="A7324"/>
        </row>
        <row r="7325">
          <cell r="A7325"/>
        </row>
        <row r="7326">
          <cell r="A7326"/>
        </row>
        <row r="7327">
          <cell r="A7327"/>
        </row>
        <row r="7328">
          <cell r="A7328"/>
        </row>
        <row r="7329">
          <cell r="A7329"/>
        </row>
        <row r="7330">
          <cell r="A7330"/>
        </row>
        <row r="7331">
          <cell r="A7331"/>
        </row>
        <row r="7332">
          <cell r="A7332"/>
        </row>
        <row r="7333">
          <cell r="A7333"/>
        </row>
        <row r="7334">
          <cell r="A7334"/>
        </row>
        <row r="7335">
          <cell r="A7335"/>
        </row>
        <row r="7336">
          <cell r="A7336"/>
        </row>
        <row r="7337">
          <cell r="A7337"/>
        </row>
        <row r="7338">
          <cell r="A7338"/>
        </row>
        <row r="7339">
          <cell r="A7339"/>
        </row>
        <row r="7340">
          <cell r="A7340"/>
        </row>
        <row r="7341">
          <cell r="A7341"/>
        </row>
        <row r="7342">
          <cell r="A7342"/>
        </row>
        <row r="7343">
          <cell r="A7343"/>
        </row>
        <row r="7344">
          <cell r="A7344"/>
        </row>
        <row r="7345">
          <cell r="A7345"/>
        </row>
        <row r="7346">
          <cell r="A7346"/>
        </row>
        <row r="7347">
          <cell r="A7347"/>
        </row>
        <row r="7348">
          <cell r="A7348"/>
        </row>
        <row r="7349">
          <cell r="A7349"/>
        </row>
        <row r="7350">
          <cell r="A7350"/>
        </row>
        <row r="7351">
          <cell r="A7351"/>
        </row>
        <row r="7352">
          <cell r="A7352"/>
        </row>
        <row r="7353">
          <cell r="A7353"/>
        </row>
        <row r="7354">
          <cell r="A7354"/>
        </row>
        <row r="7355">
          <cell r="A7355"/>
        </row>
        <row r="7356">
          <cell r="A7356"/>
        </row>
        <row r="7357">
          <cell r="A7357"/>
        </row>
        <row r="7358">
          <cell r="A7358"/>
        </row>
        <row r="7359">
          <cell r="A7359"/>
        </row>
        <row r="7360">
          <cell r="A7360"/>
        </row>
        <row r="7361">
          <cell r="A7361"/>
        </row>
        <row r="7362">
          <cell r="A7362"/>
        </row>
        <row r="7363">
          <cell r="A7363"/>
        </row>
        <row r="7364">
          <cell r="A7364"/>
        </row>
        <row r="7365">
          <cell r="A7365"/>
        </row>
        <row r="7366">
          <cell r="A7366"/>
        </row>
        <row r="7367">
          <cell r="A7367"/>
        </row>
        <row r="7368">
          <cell r="A7368"/>
        </row>
        <row r="7369">
          <cell r="A7369"/>
        </row>
        <row r="7370">
          <cell r="A7370"/>
        </row>
        <row r="7371">
          <cell r="A7371"/>
        </row>
        <row r="7372">
          <cell r="A7372"/>
        </row>
        <row r="7373">
          <cell r="A7373"/>
        </row>
        <row r="7374">
          <cell r="A7374"/>
        </row>
        <row r="7375">
          <cell r="A7375"/>
        </row>
        <row r="7376">
          <cell r="A7376"/>
        </row>
        <row r="7377">
          <cell r="A7377"/>
        </row>
        <row r="7378">
          <cell r="A7378"/>
        </row>
        <row r="7379">
          <cell r="A7379"/>
        </row>
        <row r="7380">
          <cell r="A7380"/>
        </row>
        <row r="7381">
          <cell r="A7381"/>
        </row>
        <row r="7382">
          <cell r="A7382"/>
        </row>
        <row r="7383">
          <cell r="A7383"/>
        </row>
        <row r="7384">
          <cell r="A7384"/>
        </row>
        <row r="7385">
          <cell r="A7385"/>
        </row>
        <row r="7386">
          <cell r="A7386"/>
        </row>
        <row r="7387">
          <cell r="A7387"/>
        </row>
        <row r="7388">
          <cell r="A7388"/>
        </row>
        <row r="7389">
          <cell r="A7389"/>
        </row>
        <row r="7390">
          <cell r="A7390"/>
        </row>
        <row r="7391">
          <cell r="A7391"/>
        </row>
        <row r="7392">
          <cell r="A7392"/>
        </row>
        <row r="7393">
          <cell r="A7393"/>
        </row>
        <row r="7394">
          <cell r="A7394"/>
        </row>
        <row r="7395">
          <cell r="A7395"/>
        </row>
        <row r="7396">
          <cell r="A7396"/>
        </row>
        <row r="7397">
          <cell r="A7397"/>
        </row>
        <row r="7398">
          <cell r="A7398"/>
        </row>
        <row r="7399">
          <cell r="A7399"/>
        </row>
        <row r="7400">
          <cell r="A7400"/>
        </row>
        <row r="7401">
          <cell r="A7401"/>
        </row>
        <row r="7402">
          <cell r="A7402"/>
        </row>
        <row r="7403">
          <cell r="A7403"/>
        </row>
        <row r="7404">
          <cell r="A7404"/>
        </row>
        <row r="7405">
          <cell r="A7405"/>
        </row>
        <row r="7406">
          <cell r="A7406"/>
        </row>
        <row r="7407">
          <cell r="A7407"/>
        </row>
        <row r="7408">
          <cell r="A7408"/>
        </row>
        <row r="7409">
          <cell r="A7409"/>
        </row>
        <row r="7410">
          <cell r="A7410"/>
        </row>
        <row r="7411">
          <cell r="A7411"/>
        </row>
        <row r="7412">
          <cell r="A7412"/>
        </row>
        <row r="7413">
          <cell r="A7413"/>
        </row>
        <row r="7414">
          <cell r="A7414"/>
        </row>
        <row r="7415">
          <cell r="A7415"/>
        </row>
        <row r="7416">
          <cell r="A7416"/>
        </row>
        <row r="7417">
          <cell r="A7417"/>
        </row>
        <row r="7418">
          <cell r="A7418"/>
        </row>
        <row r="7419">
          <cell r="A7419"/>
        </row>
        <row r="7420">
          <cell r="A7420"/>
        </row>
        <row r="7421">
          <cell r="A7421"/>
        </row>
        <row r="7422">
          <cell r="A7422"/>
        </row>
        <row r="7423">
          <cell r="A7423"/>
        </row>
        <row r="7424">
          <cell r="A7424"/>
        </row>
        <row r="7425">
          <cell r="A7425"/>
        </row>
        <row r="7426">
          <cell r="A7426"/>
        </row>
        <row r="7427">
          <cell r="A7427"/>
        </row>
        <row r="7428">
          <cell r="A7428"/>
        </row>
        <row r="7429">
          <cell r="A7429"/>
        </row>
        <row r="7430">
          <cell r="A7430"/>
        </row>
        <row r="7431">
          <cell r="A7431"/>
        </row>
        <row r="7432">
          <cell r="A7432"/>
        </row>
        <row r="7433">
          <cell r="A7433"/>
        </row>
        <row r="7434">
          <cell r="A7434"/>
        </row>
        <row r="7435">
          <cell r="A7435"/>
        </row>
        <row r="7436">
          <cell r="A7436"/>
        </row>
        <row r="7437">
          <cell r="A7437"/>
        </row>
        <row r="7438">
          <cell r="A7438"/>
        </row>
        <row r="7439">
          <cell r="A7439"/>
        </row>
        <row r="7440">
          <cell r="A7440"/>
        </row>
        <row r="7441">
          <cell r="A7441"/>
        </row>
        <row r="7442">
          <cell r="A7442"/>
        </row>
        <row r="7443">
          <cell r="A7443"/>
        </row>
        <row r="7444">
          <cell r="A7444"/>
        </row>
        <row r="7445">
          <cell r="A7445"/>
        </row>
        <row r="7446">
          <cell r="A7446"/>
        </row>
        <row r="7447">
          <cell r="A7447"/>
        </row>
        <row r="7448">
          <cell r="A7448"/>
        </row>
        <row r="7449">
          <cell r="A7449"/>
        </row>
        <row r="7450">
          <cell r="A7450"/>
        </row>
        <row r="7451">
          <cell r="A7451"/>
        </row>
        <row r="7452">
          <cell r="A7452"/>
        </row>
        <row r="7453">
          <cell r="A7453"/>
        </row>
        <row r="7454">
          <cell r="A7454"/>
        </row>
        <row r="7455">
          <cell r="A7455"/>
        </row>
        <row r="7456">
          <cell r="A7456"/>
        </row>
        <row r="7457">
          <cell r="A7457"/>
        </row>
        <row r="7458">
          <cell r="A7458"/>
        </row>
        <row r="7459">
          <cell r="A7459"/>
        </row>
        <row r="7460">
          <cell r="A7460"/>
        </row>
        <row r="7461">
          <cell r="A7461"/>
        </row>
        <row r="7462">
          <cell r="A7462"/>
        </row>
        <row r="7463">
          <cell r="A7463"/>
        </row>
        <row r="7464">
          <cell r="A7464"/>
        </row>
        <row r="7465">
          <cell r="A7465"/>
        </row>
        <row r="7466">
          <cell r="A7466"/>
        </row>
        <row r="7467">
          <cell r="A7467"/>
        </row>
        <row r="7468">
          <cell r="A7468"/>
        </row>
        <row r="7469">
          <cell r="A7469"/>
        </row>
        <row r="7470">
          <cell r="A7470"/>
        </row>
        <row r="7471">
          <cell r="A7471"/>
        </row>
        <row r="7472">
          <cell r="A7472"/>
        </row>
        <row r="7473">
          <cell r="A7473"/>
        </row>
        <row r="7474">
          <cell r="A7474"/>
        </row>
        <row r="7475">
          <cell r="A7475"/>
        </row>
        <row r="7476">
          <cell r="A7476"/>
        </row>
        <row r="7477">
          <cell r="A7477"/>
        </row>
        <row r="7478">
          <cell r="A7478"/>
        </row>
        <row r="7479">
          <cell r="A7479"/>
        </row>
        <row r="7480">
          <cell r="A7480"/>
        </row>
        <row r="7481">
          <cell r="A7481"/>
        </row>
        <row r="7482">
          <cell r="A7482"/>
        </row>
        <row r="7483">
          <cell r="A7483"/>
        </row>
        <row r="7484">
          <cell r="A7484"/>
        </row>
        <row r="7485">
          <cell r="A7485"/>
        </row>
        <row r="7486">
          <cell r="A7486"/>
        </row>
        <row r="7487">
          <cell r="A7487"/>
        </row>
        <row r="7488">
          <cell r="A7488"/>
        </row>
        <row r="7489">
          <cell r="A7489"/>
        </row>
        <row r="7490">
          <cell r="A7490"/>
        </row>
        <row r="7491">
          <cell r="A7491"/>
        </row>
        <row r="7492">
          <cell r="A7492"/>
        </row>
        <row r="7493">
          <cell r="A7493"/>
        </row>
        <row r="7494">
          <cell r="A7494"/>
        </row>
        <row r="7495">
          <cell r="A7495"/>
        </row>
        <row r="7496">
          <cell r="A7496"/>
        </row>
        <row r="7497">
          <cell r="A7497"/>
        </row>
        <row r="7498">
          <cell r="A7498"/>
        </row>
        <row r="7499">
          <cell r="A7499"/>
        </row>
        <row r="7500">
          <cell r="A7500"/>
        </row>
        <row r="7501">
          <cell r="A7501"/>
        </row>
        <row r="7502">
          <cell r="A7502"/>
        </row>
        <row r="7503">
          <cell r="A7503"/>
        </row>
        <row r="7504">
          <cell r="A7504"/>
        </row>
        <row r="7505">
          <cell r="A7505"/>
        </row>
        <row r="7506">
          <cell r="A7506"/>
        </row>
        <row r="7507">
          <cell r="A7507"/>
        </row>
        <row r="7508">
          <cell r="A7508"/>
        </row>
        <row r="7509">
          <cell r="A7509"/>
        </row>
        <row r="7510">
          <cell r="A7510"/>
        </row>
        <row r="7511">
          <cell r="A7511"/>
        </row>
        <row r="7512">
          <cell r="A7512"/>
        </row>
        <row r="7513">
          <cell r="A7513"/>
        </row>
        <row r="7514">
          <cell r="A7514"/>
        </row>
        <row r="7515">
          <cell r="A7515"/>
        </row>
        <row r="7516">
          <cell r="A7516"/>
        </row>
        <row r="7517">
          <cell r="A7517"/>
        </row>
        <row r="7518">
          <cell r="A7518"/>
        </row>
        <row r="7519">
          <cell r="A7519"/>
        </row>
        <row r="7520">
          <cell r="A7520"/>
        </row>
        <row r="7521">
          <cell r="A7521"/>
        </row>
        <row r="7522">
          <cell r="A7522"/>
        </row>
        <row r="7523">
          <cell r="A7523"/>
        </row>
        <row r="7524">
          <cell r="A7524"/>
        </row>
        <row r="7525">
          <cell r="A7525"/>
        </row>
        <row r="7526">
          <cell r="A7526"/>
        </row>
        <row r="7527">
          <cell r="A7527"/>
        </row>
        <row r="7528">
          <cell r="A7528"/>
        </row>
        <row r="7529">
          <cell r="A7529"/>
        </row>
        <row r="7530">
          <cell r="A7530"/>
        </row>
        <row r="7531">
          <cell r="A7531"/>
        </row>
        <row r="7532">
          <cell r="A7532"/>
        </row>
        <row r="7533">
          <cell r="A7533"/>
        </row>
        <row r="7534">
          <cell r="A7534"/>
        </row>
        <row r="7535">
          <cell r="A7535"/>
        </row>
        <row r="7536">
          <cell r="A7536"/>
        </row>
        <row r="7537">
          <cell r="A7537"/>
        </row>
        <row r="7538">
          <cell r="A7538"/>
        </row>
        <row r="7539">
          <cell r="A7539"/>
        </row>
        <row r="7540">
          <cell r="A7540"/>
        </row>
        <row r="7541">
          <cell r="A7541"/>
        </row>
        <row r="7542">
          <cell r="A7542"/>
        </row>
        <row r="7543">
          <cell r="A7543"/>
        </row>
        <row r="7544">
          <cell r="A7544"/>
        </row>
        <row r="7545">
          <cell r="A7545"/>
        </row>
        <row r="7546">
          <cell r="A7546"/>
        </row>
        <row r="7547">
          <cell r="A7547"/>
        </row>
        <row r="7548">
          <cell r="A7548"/>
        </row>
        <row r="7549">
          <cell r="A7549"/>
        </row>
        <row r="7550">
          <cell r="A7550"/>
        </row>
        <row r="7551">
          <cell r="A7551"/>
        </row>
        <row r="7552">
          <cell r="A7552"/>
        </row>
        <row r="7553">
          <cell r="A7553"/>
        </row>
        <row r="7554">
          <cell r="A7554"/>
        </row>
        <row r="7555">
          <cell r="A7555"/>
        </row>
        <row r="7556">
          <cell r="A7556"/>
        </row>
        <row r="7557">
          <cell r="A7557"/>
        </row>
        <row r="7558">
          <cell r="A7558"/>
        </row>
        <row r="7559">
          <cell r="A7559"/>
        </row>
        <row r="7560">
          <cell r="A7560"/>
        </row>
        <row r="7561">
          <cell r="A7561"/>
        </row>
        <row r="7562">
          <cell r="A7562"/>
        </row>
        <row r="7563">
          <cell r="A7563"/>
        </row>
        <row r="7564">
          <cell r="A7564"/>
        </row>
        <row r="7565">
          <cell r="A7565"/>
        </row>
        <row r="7566">
          <cell r="A7566"/>
        </row>
        <row r="7567">
          <cell r="A7567"/>
        </row>
        <row r="7568">
          <cell r="A7568"/>
        </row>
        <row r="7569">
          <cell r="A7569"/>
        </row>
        <row r="7570">
          <cell r="A7570"/>
        </row>
        <row r="7571">
          <cell r="A7571"/>
        </row>
        <row r="7572">
          <cell r="A7572"/>
        </row>
        <row r="7573">
          <cell r="A7573"/>
        </row>
        <row r="7574">
          <cell r="A7574"/>
        </row>
        <row r="7575">
          <cell r="A7575"/>
        </row>
        <row r="7576">
          <cell r="A7576"/>
        </row>
        <row r="7577">
          <cell r="A7577"/>
        </row>
        <row r="7578">
          <cell r="A7578"/>
        </row>
        <row r="7579">
          <cell r="A7579"/>
        </row>
        <row r="7580">
          <cell r="A7580"/>
        </row>
        <row r="7581">
          <cell r="A7581"/>
        </row>
        <row r="7582">
          <cell r="A7582"/>
        </row>
        <row r="7583">
          <cell r="A7583"/>
        </row>
        <row r="7584">
          <cell r="A7584"/>
        </row>
        <row r="7585">
          <cell r="A7585"/>
        </row>
        <row r="7586">
          <cell r="A7586"/>
        </row>
        <row r="7587">
          <cell r="A7587"/>
        </row>
        <row r="7588">
          <cell r="A7588"/>
        </row>
        <row r="7589">
          <cell r="A7589"/>
        </row>
        <row r="7590">
          <cell r="A7590"/>
        </row>
        <row r="7591">
          <cell r="A7591"/>
        </row>
        <row r="7592">
          <cell r="A7592"/>
        </row>
        <row r="7593">
          <cell r="A7593"/>
        </row>
        <row r="7594">
          <cell r="A7594"/>
        </row>
        <row r="7595">
          <cell r="A7595"/>
        </row>
        <row r="7596">
          <cell r="A7596"/>
        </row>
        <row r="7597">
          <cell r="A7597"/>
        </row>
        <row r="7598">
          <cell r="A7598"/>
        </row>
        <row r="7599">
          <cell r="A7599"/>
        </row>
        <row r="7600">
          <cell r="A7600"/>
        </row>
        <row r="7601">
          <cell r="A7601"/>
        </row>
        <row r="7602">
          <cell r="A7602"/>
        </row>
        <row r="7603">
          <cell r="A7603"/>
        </row>
        <row r="7604">
          <cell r="A7604"/>
        </row>
        <row r="7605">
          <cell r="A7605"/>
        </row>
        <row r="7606">
          <cell r="A7606"/>
        </row>
        <row r="7607">
          <cell r="A7607"/>
        </row>
        <row r="7608">
          <cell r="A7608"/>
        </row>
        <row r="7609">
          <cell r="A7609"/>
        </row>
        <row r="7610">
          <cell r="A7610"/>
        </row>
        <row r="7611">
          <cell r="A7611"/>
        </row>
        <row r="7612">
          <cell r="A7612"/>
        </row>
        <row r="7613">
          <cell r="A7613"/>
        </row>
        <row r="7614">
          <cell r="A7614"/>
        </row>
        <row r="7615">
          <cell r="A7615"/>
        </row>
        <row r="7616">
          <cell r="A7616"/>
        </row>
        <row r="7617">
          <cell r="A7617"/>
        </row>
        <row r="7618">
          <cell r="A7618"/>
        </row>
        <row r="7619">
          <cell r="A7619"/>
        </row>
        <row r="7620">
          <cell r="A7620"/>
        </row>
        <row r="7621">
          <cell r="A7621"/>
        </row>
        <row r="7622">
          <cell r="A7622"/>
        </row>
        <row r="7623">
          <cell r="A7623"/>
        </row>
        <row r="7624">
          <cell r="A7624"/>
        </row>
        <row r="7625">
          <cell r="A7625"/>
        </row>
        <row r="7626">
          <cell r="A7626"/>
        </row>
        <row r="7627">
          <cell r="A7627"/>
        </row>
        <row r="7628">
          <cell r="A7628"/>
        </row>
        <row r="7629">
          <cell r="A7629"/>
        </row>
        <row r="7630">
          <cell r="A7630"/>
        </row>
        <row r="7631">
          <cell r="A7631"/>
        </row>
        <row r="7632">
          <cell r="A7632"/>
        </row>
        <row r="7633">
          <cell r="A7633"/>
        </row>
        <row r="7634">
          <cell r="A7634"/>
        </row>
        <row r="7635">
          <cell r="A7635"/>
        </row>
        <row r="7636">
          <cell r="A7636"/>
        </row>
        <row r="7637">
          <cell r="A7637"/>
        </row>
        <row r="7638">
          <cell r="A7638"/>
        </row>
        <row r="7639">
          <cell r="A7639"/>
        </row>
        <row r="7640">
          <cell r="A7640"/>
        </row>
        <row r="7641">
          <cell r="A7641"/>
        </row>
        <row r="7642">
          <cell r="A7642"/>
        </row>
        <row r="7643">
          <cell r="A7643"/>
        </row>
        <row r="7644">
          <cell r="A7644"/>
        </row>
        <row r="7645">
          <cell r="A7645"/>
        </row>
        <row r="7646">
          <cell r="A7646"/>
        </row>
        <row r="7647">
          <cell r="A7647"/>
        </row>
        <row r="7648">
          <cell r="A7648"/>
        </row>
        <row r="7649">
          <cell r="A7649"/>
        </row>
        <row r="7650">
          <cell r="A7650"/>
        </row>
        <row r="7651">
          <cell r="A7651"/>
        </row>
        <row r="7652">
          <cell r="A7652"/>
        </row>
        <row r="7653">
          <cell r="A7653"/>
        </row>
        <row r="7654">
          <cell r="A7654"/>
        </row>
        <row r="7655">
          <cell r="A7655"/>
        </row>
        <row r="7656">
          <cell r="A7656"/>
        </row>
        <row r="7657">
          <cell r="A7657"/>
        </row>
        <row r="7658">
          <cell r="A7658"/>
        </row>
        <row r="7659">
          <cell r="A7659"/>
        </row>
        <row r="7660">
          <cell r="A7660"/>
        </row>
        <row r="7661">
          <cell r="A7661"/>
        </row>
        <row r="7662">
          <cell r="A7662"/>
        </row>
        <row r="7663">
          <cell r="A7663"/>
        </row>
        <row r="7664">
          <cell r="A7664"/>
        </row>
        <row r="7665">
          <cell r="A7665"/>
        </row>
        <row r="7666">
          <cell r="A7666"/>
        </row>
        <row r="7667">
          <cell r="A7667"/>
        </row>
        <row r="7668">
          <cell r="A7668"/>
        </row>
        <row r="7669">
          <cell r="A7669"/>
        </row>
        <row r="7670">
          <cell r="A7670"/>
        </row>
        <row r="7671">
          <cell r="A7671"/>
        </row>
        <row r="7672">
          <cell r="A7672"/>
        </row>
        <row r="7673">
          <cell r="A7673"/>
        </row>
        <row r="7674">
          <cell r="A7674"/>
        </row>
        <row r="7675">
          <cell r="A7675"/>
        </row>
        <row r="7676">
          <cell r="A7676"/>
        </row>
        <row r="7677">
          <cell r="A7677"/>
        </row>
        <row r="7678">
          <cell r="A7678"/>
        </row>
        <row r="7679">
          <cell r="A7679"/>
        </row>
        <row r="7680">
          <cell r="A7680"/>
        </row>
        <row r="7681">
          <cell r="A7681"/>
        </row>
        <row r="7682">
          <cell r="A7682"/>
        </row>
        <row r="7683">
          <cell r="A7683"/>
        </row>
        <row r="7684">
          <cell r="A7684"/>
        </row>
        <row r="7685">
          <cell r="A7685"/>
        </row>
        <row r="7686">
          <cell r="A7686"/>
        </row>
        <row r="7687">
          <cell r="A7687"/>
        </row>
        <row r="7688">
          <cell r="A7688"/>
        </row>
        <row r="7689">
          <cell r="A7689"/>
        </row>
        <row r="7690">
          <cell r="A7690"/>
        </row>
        <row r="7691">
          <cell r="A7691"/>
        </row>
        <row r="7692">
          <cell r="A7692"/>
        </row>
        <row r="7693">
          <cell r="A7693"/>
        </row>
        <row r="7694">
          <cell r="A7694"/>
        </row>
        <row r="7695">
          <cell r="A7695"/>
        </row>
        <row r="7696">
          <cell r="A7696"/>
        </row>
        <row r="7697">
          <cell r="A7697"/>
        </row>
        <row r="7698">
          <cell r="A7698"/>
        </row>
        <row r="7699">
          <cell r="A7699"/>
        </row>
        <row r="7700">
          <cell r="A7700"/>
        </row>
        <row r="7701">
          <cell r="A7701"/>
        </row>
        <row r="7702">
          <cell r="A7702"/>
        </row>
        <row r="7703">
          <cell r="A7703"/>
        </row>
        <row r="7704">
          <cell r="A7704"/>
        </row>
        <row r="7705">
          <cell r="A7705"/>
        </row>
        <row r="7706">
          <cell r="A7706"/>
        </row>
        <row r="7707">
          <cell r="A7707"/>
        </row>
        <row r="7708">
          <cell r="A7708"/>
        </row>
        <row r="7709">
          <cell r="A7709"/>
        </row>
        <row r="7710">
          <cell r="A7710"/>
        </row>
        <row r="7711">
          <cell r="A7711"/>
        </row>
        <row r="7712">
          <cell r="A7712"/>
        </row>
        <row r="7713">
          <cell r="A7713"/>
        </row>
        <row r="7714">
          <cell r="A7714"/>
        </row>
        <row r="7715">
          <cell r="A7715"/>
        </row>
        <row r="7716">
          <cell r="A7716"/>
        </row>
        <row r="7717">
          <cell r="A7717"/>
        </row>
        <row r="7718">
          <cell r="A7718"/>
        </row>
        <row r="7719">
          <cell r="A7719"/>
        </row>
        <row r="7720">
          <cell r="A7720"/>
        </row>
        <row r="7721">
          <cell r="A7721"/>
        </row>
        <row r="7722">
          <cell r="A7722"/>
        </row>
        <row r="7723">
          <cell r="A7723"/>
        </row>
        <row r="7724">
          <cell r="A7724"/>
        </row>
        <row r="7725">
          <cell r="A7725"/>
        </row>
        <row r="7726">
          <cell r="A7726"/>
        </row>
        <row r="7727">
          <cell r="A7727"/>
        </row>
        <row r="7728">
          <cell r="A7728"/>
        </row>
        <row r="7729">
          <cell r="A7729"/>
        </row>
        <row r="7730">
          <cell r="A7730"/>
        </row>
        <row r="7731">
          <cell r="A7731"/>
        </row>
        <row r="7732">
          <cell r="A7732"/>
        </row>
        <row r="7733">
          <cell r="A7733"/>
        </row>
        <row r="7734">
          <cell r="A7734"/>
        </row>
        <row r="7735">
          <cell r="A7735"/>
        </row>
        <row r="7736">
          <cell r="A7736"/>
        </row>
        <row r="7737">
          <cell r="A7737"/>
        </row>
        <row r="7738">
          <cell r="A7738"/>
        </row>
        <row r="7739">
          <cell r="A7739"/>
        </row>
        <row r="7740">
          <cell r="A7740"/>
        </row>
        <row r="7741">
          <cell r="A7741"/>
        </row>
        <row r="7742">
          <cell r="A7742"/>
        </row>
        <row r="7743">
          <cell r="A7743"/>
        </row>
        <row r="7744">
          <cell r="A7744"/>
        </row>
        <row r="7745">
          <cell r="A7745"/>
        </row>
        <row r="7746">
          <cell r="A7746"/>
        </row>
        <row r="7747">
          <cell r="A7747"/>
        </row>
        <row r="7748">
          <cell r="A7748"/>
        </row>
        <row r="7749">
          <cell r="A7749"/>
        </row>
        <row r="7750">
          <cell r="A7750"/>
        </row>
        <row r="7751">
          <cell r="A7751"/>
        </row>
        <row r="7752">
          <cell r="A7752"/>
        </row>
        <row r="7753">
          <cell r="A7753"/>
        </row>
        <row r="7754">
          <cell r="A7754"/>
        </row>
        <row r="7755">
          <cell r="A7755"/>
        </row>
        <row r="7756">
          <cell r="A7756"/>
        </row>
        <row r="7757">
          <cell r="A7757"/>
        </row>
        <row r="7758">
          <cell r="A7758"/>
        </row>
        <row r="7759">
          <cell r="A7759"/>
        </row>
        <row r="7760">
          <cell r="A7760"/>
        </row>
        <row r="7761">
          <cell r="A7761"/>
        </row>
        <row r="7762">
          <cell r="A7762"/>
        </row>
        <row r="7763">
          <cell r="A7763"/>
        </row>
        <row r="7764">
          <cell r="A7764"/>
        </row>
        <row r="7765">
          <cell r="A7765"/>
        </row>
        <row r="7766">
          <cell r="A7766"/>
        </row>
        <row r="7767">
          <cell r="A7767"/>
        </row>
        <row r="7768">
          <cell r="A7768"/>
        </row>
        <row r="7769">
          <cell r="A7769"/>
        </row>
        <row r="7770">
          <cell r="A7770"/>
        </row>
        <row r="7771">
          <cell r="A7771"/>
        </row>
        <row r="7772">
          <cell r="A7772"/>
        </row>
        <row r="7773">
          <cell r="A7773"/>
        </row>
        <row r="7774">
          <cell r="A7774"/>
        </row>
        <row r="7775">
          <cell r="A7775"/>
        </row>
        <row r="7776">
          <cell r="A7776"/>
        </row>
        <row r="7777">
          <cell r="A7777"/>
        </row>
        <row r="7778">
          <cell r="A7778"/>
        </row>
        <row r="7779">
          <cell r="A7779"/>
        </row>
        <row r="7780">
          <cell r="A7780"/>
        </row>
        <row r="7781">
          <cell r="A7781"/>
        </row>
        <row r="7782">
          <cell r="A7782"/>
        </row>
        <row r="7783">
          <cell r="A7783"/>
        </row>
        <row r="7784">
          <cell r="A7784"/>
        </row>
        <row r="7785">
          <cell r="A7785"/>
        </row>
        <row r="7786">
          <cell r="A7786"/>
        </row>
        <row r="7787">
          <cell r="A7787"/>
        </row>
        <row r="7788">
          <cell r="A7788"/>
        </row>
        <row r="7789">
          <cell r="A7789"/>
        </row>
        <row r="7790">
          <cell r="A7790"/>
        </row>
        <row r="7791">
          <cell r="A7791"/>
        </row>
        <row r="7792">
          <cell r="A7792"/>
        </row>
        <row r="7793">
          <cell r="A7793"/>
        </row>
        <row r="7794">
          <cell r="A7794"/>
        </row>
        <row r="7795">
          <cell r="A7795"/>
        </row>
        <row r="7796">
          <cell r="A7796"/>
        </row>
        <row r="7797">
          <cell r="A7797"/>
        </row>
        <row r="7798">
          <cell r="A7798"/>
        </row>
        <row r="7799">
          <cell r="A7799"/>
        </row>
        <row r="7800">
          <cell r="A7800"/>
        </row>
        <row r="7801">
          <cell r="A7801"/>
        </row>
        <row r="7802">
          <cell r="A7802"/>
        </row>
        <row r="7803">
          <cell r="A7803"/>
        </row>
        <row r="7804">
          <cell r="A7804"/>
        </row>
        <row r="7805">
          <cell r="A7805"/>
        </row>
        <row r="7806">
          <cell r="A7806"/>
        </row>
        <row r="7807">
          <cell r="A7807"/>
        </row>
        <row r="7808">
          <cell r="A7808"/>
        </row>
        <row r="7809">
          <cell r="A7809"/>
        </row>
        <row r="7810">
          <cell r="A7810"/>
        </row>
        <row r="7811">
          <cell r="A7811"/>
        </row>
        <row r="7812">
          <cell r="A7812"/>
        </row>
        <row r="7813">
          <cell r="A7813"/>
        </row>
        <row r="7814">
          <cell r="A7814"/>
        </row>
        <row r="7815">
          <cell r="A7815"/>
        </row>
        <row r="7816">
          <cell r="A7816"/>
        </row>
        <row r="7817">
          <cell r="A7817"/>
        </row>
        <row r="7818">
          <cell r="A7818"/>
        </row>
        <row r="7819">
          <cell r="A7819"/>
        </row>
        <row r="7820">
          <cell r="A7820"/>
        </row>
        <row r="7821">
          <cell r="A7821"/>
        </row>
        <row r="7822">
          <cell r="A7822"/>
        </row>
        <row r="7823">
          <cell r="A7823"/>
        </row>
        <row r="7824">
          <cell r="A7824"/>
        </row>
        <row r="7825">
          <cell r="A7825"/>
        </row>
        <row r="7826">
          <cell r="A7826"/>
        </row>
        <row r="7827">
          <cell r="A7827"/>
        </row>
        <row r="7828">
          <cell r="A7828"/>
        </row>
        <row r="7829">
          <cell r="A7829"/>
        </row>
        <row r="7830">
          <cell r="A7830"/>
        </row>
        <row r="7831">
          <cell r="A7831"/>
        </row>
        <row r="7832">
          <cell r="A7832"/>
        </row>
        <row r="7833">
          <cell r="A7833"/>
        </row>
        <row r="7834">
          <cell r="A7834"/>
        </row>
        <row r="7835">
          <cell r="A7835"/>
        </row>
        <row r="7836">
          <cell r="A7836"/>
        </row>
        <row r="7837">
          <cell r="A7837"/>
        </row>
        <row r="7838">
          <cell r="A7838"/>
        </row>
        <row r="7839">
          <cell r="A7839"/>
        </row>
        <row r="7840">
          <cell r="A7840"/>
        </row>
        <row r="7841">
          <cell r="A7841"/>
        </row>
        <row r="7842">
          <cell r="A7842"/>
        </row>
        <row r="7843">
          <cell r="A7843"/>
        </row>
        <row r="7844">
          <cell r="A7844"/>
        </row>
        <row r="7845">
          <cell r="A7845"/>
        </row>
        <row r="7846">
          <cell r="A7846"/>
        </row>
        <row r="7847">
          <cell r="A7847"/>
        </row>
        <row r="7848">
          <cell r="A7848"/>
        </row>
        <row r="7849">
          <cell r="A7849"/>
        </row>
        <row r="7850">
          <cell r="A7850"/>
        </row>
        <row r="7851">
          <cell r="A7851"/>
        </row>
        <row r="7852">
          <cell r="A7852"/>
        </row>
        <row r="7853">
          <cell r="A7853"/>
        </row>
        <row r="7854">
          <cell r="A7854"/>
        </row>
        <row r="7855">
          <cell r="A7855"/>
        </row>
        <row r="7856">
          <cell r="A7856"/>
        </row>
        <row r="7857">
          <cell r="A7857"/>
        </row>
        <row r="7858">
          <cell r="A7858"/>
        </row>
        <row r="7859">
          <cell r="A7859"/>
        </row>
        <row r="7860">
          <cell r="A7860"/>
        </row>
        <row r="7861">
          <cell r="A7861"/>
        </row>
        <row r="7862">
          <cell r="A7862"/>
        </row>
        <row r="7863">
          <cell r="A7863"/>
        </row>
        <row r="7864">
          <cell r="A7864"/>
        </row>
        <row r="7865">
          <cell r="A7865"/>
        </row>
        <row r="7866">
          <cell r="A7866"/>
        </row>
        <row r="7867">
          <cell r="A7867"/>
        </row>
        <row r="7868">
          <cell r="A7868"/>
        </row>
        <row r="7869">
          <cell r="A7869"/>
        </row>
        <row r="7870">
          <cell r="A7870"/>
        </row>
        <row r="7871">
          <cell r="A7871"/>
        </row>
        <row r="7872">
          <cell r="A7872"/>
        </row>
        <row r="7873">
          <cell r="A7873"/>
        </row>
        <row r="7874">
          <cell r="A7874"/>
        </row>
        <row r="7875">
          <cell r="A7875"/>
        </row>
        <row r="7876">
          <cell r="A7876"/>
        </row>
        <row r="7877">
          <cell r="A7877"/>
        </row>
        <row r="7878">
          <cell r="A7878"/>
        </row>
        <row r="7879">
          <cell r="A7879"/>
        </row>
        <row r="7880">
          <cell r="A7880"/>
        </row>
        <row r="7881">
          <cell r="A7881"/>
        </row>
        <row r="7882">
          <cell r="A7882"/>
        </row>
        <row r="7883">
          <cell r="A7883"/>
        </row>
        <row r="7884">
          <cell r="A7884"/>
        </row>
        <row r="7885">
          <cell r="A7885"/>
        </row>
        <row r="7886">
          <cell r="A7886"/>
        </row>
        <row r="7887">
          <cell r="A7887"/>
        </row>
        <row r="7888">
          <cell r="A7888"/>
        </row>
        <row r="7889">
          <cell r="A7889"/>
        </row>
        <row r="7890">
          <cell r="A7890"/>
        </row>
        <row r="7891">
          <cell r="A7891"/>
        </row>
        <row r="7892">
          <cell r="A7892"/>
        </row>
        <row r="7893">
          <cell r="A7893"/>
        </row>
        <row r="7894">
          <cell r="A7894"/>
        </row>
        <row r="7895">
          <cell r="A7895"/>
        </row>
        <row r="7896">
          <cell r="A7896"/>
        </row>
        <row r="7897">
          <cell r="A7897"/>
        </row>
        <row r="7898">
          <cell r="A7898"/>
        </row>
        <row r="7899">
          <cell r="A7899"/>
        </row>
        <row r="7900">
          <cell r="A7900"/>
        </row>
        <row r="7901">
          <cell r="A7901"/>
        </row>
        <row r="7902">
          <cell r="A7902"/>
        </row>
        <row r="7903">
          <cell r="A7903"/>
        </row>
        <row r="7904">
          <cell r="A7904"/>
        </row>
        <row r="7905">
          <cell r="A7905"/>
        </row>
        <row r="7906">
          <cell r="A7906"/>
        </row>
        <row r="7907">
          <cell r="A7907"/>
        </row>
        <row r="7908">
          <cell r="A7908"/>
        </row>
        <row r="7909">
          <cell r="A7909"/>
        </row>
        <row r="7910">
          <cell r="A7910"/>
        </row>
        <row r="7911">
          <cell r="A7911"/>
        </row>
        <row r="7912">
          <cell r="A7912"/>
        </row>
        <row r="7913">
          <cell r="A7913"/>
        </row>
        <row r="7914">
          <cell r="A7914"/>
        </row>
        <row r="7915">
          <cell r="A7915"/>
        </row>
        <row r="7916">
          <cell r="A7916"/>
        </row>
        <row r="7917">
          <cell r="A7917"/>
        </row>
        <row r="7918">
          <cell r="A7918"/>
        </row>
        <row r="7919">
          <cell r="A7919"/>
        </row>
        <row r="7920">
          <cell r="A7920"/>
        </row>
        <row r="7921">
          <cell r="A7921"/>
        </row>
        <row r="7922">
          <cell r="A7922"/>
        </row>
        <row r="7923">
          <cell r="A7923"/>
        </row>
        <row r="7924">
          <cell r="A7924"/>
        </row>
        <row r="7925">
          <cell r="A7925"/>
        </row>
        <row r="7926">
          <cell r="A7926"/>
        </row>
        <row r="7927">
          <cell r="A7927"/>
        </row>
        <row r="7928">
          <cell r="A7928"/>
        </row>
        <row r="7929">
          <cell r="A7929"/>
        </row>
        <row r="7930">
          <cell r="A7930"/>
        </row>
        <row r="7931">
          <cell r="A7931"/>
        </row>
        <row r="7932">
          <cell r="A7932"/>
        </row>
        <row r="7933">
          <cell r="A7933"/>
        </row>
        <row r="7934">
          <cell r="A7934"/>
        </row>
        <row r="7935">
          <cell r="A7935"/>
        </row>
        <row r="7936">
          <cell r="A7936"/>
        </row>
        <row r="7937">
          <cell r="A7937"/>
        </row>
        <row r="7938">
          <cell r="A7938"/>
        </row>
        <row r="7939">
          <cell r="A7939"/>
        </row>
        <row r="7940">
          <cell r="A7940"/>
        </row>
        <row r="7941">
          <cell r="A7941"/>
        </row>
        <row r="7942">
          <cell r="A7942"/>
        </row>
        <row r="7943">
          <cell r="A7943"/>
        </row>
        <row r="7944">
          <cell r="A7944"/>
        </row>
        <row r="7945">
          <cell r="A7945"/>
        </row>
        <row r="7946">
          <cell r="A7946"/>
        </row>
        <row r="7947">
          <cell r="A7947"/>
        </row>
        <row r="7948">
          <cell r="A7948"/>
        </row>
        <row r="7949">
          <cell r="A7949"/>
        </row>
        <row r="7950">
          <cell r="A7950"/>
        </row>
        <row r="7951">
          <cell r="A7951"/>
        </row>
        <row r="7952">
          <cell r="A7952"/>
        </row>
        <row r="7953">
          <cell r="A7953"/>
        </row>
        <row r="7954">
          <cell r="A7954"/>
        </row>
        <row r="7955">
          <cell r="A7955"/>
        </row>
        <row r="7956">
          <cell r="A7956"/>
        </row>
        <row r="7957">
          <cell r="A7957"/>
        </row>
        <row r="7958">
          <cell r="A7958"/>
        </row>
        <row r="7959">
          <cell r="A7959"/>
        </row>
        <row r="7960">
          <cell r="A7960"/>
        </row>
        <row r="7961">
          <cell r="A7961"/>
        </row>
        <row r="7962">
          <cell r="A7962"/>
        </row>
        <row r="7963">
          <cell r="A7963"/>
        </row>
        <row r="7964">
          <cell r="A7964"/>
        </row>
        <row r="7965">
          <cell r="A7965"/>
        </row>
        <row r="7966">
          <cell r="A7966"/>
        </row>
        <row r="7967">
          <cell r="A7967"/>
        </row>
        <row r="7968">
          <cell r="A7968"/>
        </row>
        <row r="7969">
          <cell r="A7969"/>
        </row>
        <row r="7970">
          <cell r="A7970"/>
        </row>
        <row r="7971">
          <cell r="A7971"/>
        </row>
        <row r="7972">
          <cell r="A7972"/>
        </row>
        <row r="7973">
          <cell r="A7973"/>
        </row>
        <row r="7974">
          <cell r="A7974"/>
        </row>
        <row r="7975">
          <cell r="A7975"/>
        </row>
        <row r="7976">
          <cell r="A7976"/>
        </row>
        <row r="7977">
          <cell r="A7977"/>
        </row>
        <row r="7978">
          <cell r="A7978"/>
        </row>
        <row r="7979">
          <cell r="A7979"/>
        </row>
        <row r="7980">
          <cell r="A7980"/>
        </row>
        <row r="7981">
          <cell r="A7981"/>
        </row>
        <row r="7982">
          <cell r="A7982"/>
        </row>
        <row r="7983">
          <cell r="A7983"/>
        </row>
        <row r="7984">
          <cell r="A7984"/>
        </row>
        <row r="7985">
          <cell r="A7985"/>
        </row>
        <row r="7986">
          <cell r="A7986"/>
        </row>
        <row r="7987">
          <cell r="A7987"/>
        </row>
        <row r="7988">
          <cell r="A7988"/>
        </row>
        <row r="7989">
          <cell r="A7989"/>
        </row>
        <row r="7990">
          <cell r="A7990"/>
        </row>
        <row r="7991">
          <cell r="A7991"/>
        </row>
        <row r="7992">
          <cell r="A7992"/>
        </row>
        <row r="7993">
          <cell r="A7993"/>
        </row>
        <row r="7994">
          <cell r="A7994"/>
        </row>
        <row r="7995">
          <cell r="A7995"/>
        </row>
        <row r="7996">
          <cell r="A7996"/>
        </row>
        <row r="7997">
          <cell r="A7997"/>
        </row>
        <row r="7998">
          <cell r="A7998"/>
        </row>
        <row r="7999">
          <cell r="A7999"/>
        </row>
        <row r="8000">
          <cell r="A8000"/>
        </row>
        <row r="8001">
          <cell r="A8001"/>
        </row>
        <row r="8002">
          <cell r="A8002"/>
        </row>
        <row r="8003">
          <cell r="A8003"/>
        </row>
        <row r="8004">
          <cell r="A8004"/>
        </row>
        <row r="8005">
          <cell r="A8005"/>
        </row>
        <row r="8006">
          <cell r="A8006"/>
        </row>
        <row r="8007">
          <cell r="A8007"/>
        </row>
        <row r="8008">
          <cell r="A8008"/>
        </row>
        <row r="8009">
          <cell r="A8009"/>
        </row>
        <row r="8010">
          <cell r="A8010"/>
        </row>
        <row r="8011">
          <cell r="A8011"/>
        </row>
        <row r="8012">
          <cell r="A8012"/>
        </row>
        <row r="8013">
          <cell r="A8013"/>
        </row>
        <row r="8014">
          <cell r="A8014"/>
        </row>
        <row r="8015">
          <cell r="A8015"/>
        </row>
        <row r="8016">
          <cell r="A8016"/>
        </row>
        <row r="8017">
          <cell r="A8017"/>
        </row>
        <row r="8018">
          <cell r="A8018"/>
        </row>
        <row r="8019">
          <cell r="A8019"/>
        </row>
        <row r="8020">
          <cell r="A8020"/>
        </row>
        <row r="8021">
          <cell r="A8021"/>
        </row>
        <row r="8022">
          <cell r="A8022"/>
        </row>
        <row r="8023">
          <cell r="A8023"/>
        </row>
        <row r="8024">
          <cell r="A8024"/>
        </row>
        <row r="8025">
          <cell r="A8025"/>
        </row>
        <row r="8026">
          <cell r="A8026"/>
        </row>
        <row r="8027">
          <cell r="A8027"/>
        </row>
        <row r="8028">
          <cell r="A8028"/>
        </row>
        <row r="8029">
          <cell r="A8029"/>
        </row>
        <row r="8030">
          <cell r="A8030"/>
        </row>
        <row r="8031">
          <cell r="A8031"/>
        </row>
        <row r="8032">
          <cell r="A8032"/>
        </row>
        <row r="8033">
          <cell r="A8033"/>
        </row>
        <row r="8034">
          <cell r="A8034"/>
        </row>
        <row r="8035">
          <cell r="A8035"/>
        </row>
        <row r="8036">
          <cell r="A8036"/>
        </row>
        <row r="8037">
          <cell r="A8037"/>
        </row>
        <row r="8038">
          <cell r="A8038"/>
        </row>
        <row r="8039">
          <cell r="A8039"/>
        </row>
        <row r="8040">
          <cell r="A8040"/>
        </row>
        <row r="8041">
          <cell r="A8041"/>
        </row>
        <row r="8042">
          <cell r="A8042"/>
        </row>
        <row r="8043">
          <cell r="A8043"/>
        </row>
        <row r="8044">
          <cell r="A8044"/>
        </row>
        <row r="8045">
          <cell r="A8045"/>
        </row>
        <row r="8046">
          <cell r="A8046"/>
        </row>
        <row r="8047">
          <cell r="A8047"/>
        </row>
        <row r="8048">
          <cell r="A8048"/>
        </row>
        <row r="8049">
          <cell r="A8049"/>
        </row>
        <row r="8050">
          <cell r="A8050"/>
        </row>
        <row r="8051">
          <cell r="A8051"/>
        </row>
        <row r="8052">
          <cell r="A8052"/>
        </row>
        <row r="8053">
          <cell r="A8053"/>
        </row>
        <row r="8054">
          <cell r="A8054"/>
        </row>
        <row r="8055">
          <cell r="A8055"/>
        </row>
        <row r="8056">
          <cell r="A8056"/>
        </row>
        <row r="8057">
          <cell r="A8057"/>
        </row>
        <row r="8058">
          <cell r="A8058"/>
        </row>
        <row r="8059">
          <cell r="A8059"/>
        </row>
        <row r="8060">
          <cell r="A8060"/>
        </row>
        <row r="8061">
          <cell r="A8061"/>
        </row>
        <row r="8062">
          <cell r="A8062"/>
        </row>
        <row r="8063">
          <cell r="A8063"/>
        </row>
        <row r="8064">
          <cell r="A8064"/>
        </row>
        <row r="8065">
          <cell r="A8065"/>
        </row>
        <row r="8066">
          <cell r="A8066"/>
        </row>
        <row r="8067">
          <cell r="A8067"/>
        </row>
        <row r="8068">
          <cell r="A8068"/>
        </row>
        <row r="8069">
          <cell r="A8069"/>
        </row>
        <row r="8070">
          <cell r="A8070"/>
        </row>
        <row r="8071">
          <cell r="A8071"/>
        </row>
        <row r="8072">
          <cell r="A8072"/>
        </row>
        <row r="8073">
          <cell r="A8073"/>
        </row>
        <row r="8074">
          <cell r="A8074"/>
        </row>
        <row r="8075">
          <cell r="A8075"/>
        </row>
        <row r="8076">
          <cell r="A8076"/>
        </row>
        <row r="8077">
          <cell r="A8077"/>
        </row>
        <row r="8078">
          <cell r="A8078"/>
        </row>
        <row r="8079">
          <cell r="A8079"/>
        </row>
        <row r="8080">
          <cell r="A8080"/>
        </row>
        <row r="8081">
          <cell r="A8081"/>
        </row>
        <row r="8082">
          <cell r="A8082"/>
        </row>
        <row r="8083">
          <cell r="A8083"/>
        </row>
        <row r="8084">
          <cell r="A8084"/>
        </row>
        <row r="8085">
          <cell r="A8085"/>
        </row>
        <row r="8086">
          <cell r="A8086"/>
        </row>
        <row r="8087">
          <cell r="A8087"/>
        </row>
        <row r="8088">
          <cell r="A8088"/>
        </row>
        <row r="8089">
          <cell r="A8089"/>
        </row>
        <row r="8090">
          <cell r="A8090"/>
        </row>
        <row r="8091">
          <cell r="A8091"/>
        </row>
        <row r="8092">
          <cell r="A8092"/>
        </row>
        <row r="8093">
          <cell r="A8093"/>
        </row>
        <row r="8094">
          <cell r="A8094"/>
        </row>
        <row r="8095">
          <cell r="A8095"/>
        </row>
        <row r="8096">
          <cell r="A8096"/>
        </row>
        <row r="8097">
          <cell r="A8097"/>
        </row>
        <row r="8098">
          <cell r="A8098"/>
        </row>
        <row r="8099">
          <cell r="A8099"/>
        </row>
        <row r="8100">
          <cell r="A8100"/>
        </row>
        <row r="8101">
          <cell r="A8101"/>
        </row>
        <row r="8102">
          <cell r="A8102"/>
        </row>
        <row r="8103">
          <cell r="A8103"/>
        </row>
        <row r="8104">
          <cell r="A8104"/>
        </row>
        <row r="8105">
          <cell r="A8105"/>
        </row>
        <row r="8106">
          <cell r="A8106"/>
        </row>
        <row r="8107">
          <cell r="A8107"/>
        </row>
        <row r="8108">
          <cell r="A8108"/>
        </row>
        <row r="8109">
          <cell r="A8109"/>
        </row>
        <row r="8110">
          <cell r="A8110"/>
        </row>
        <row r="8111">
          <cell r="A8111"/>
        </row>
        <row r="8112">
          <cell r="A8112"/>
        </row>
        <row r="8113">
          <cell r="A8113"/>
        </row>
        <row r="8114">
          <cell r="A8114"/>
        </row>
        <row r="8115">
          <cell r="A8115"/>
        </row>
        <row r="8116">
          <cell r="A8116"/>
        </row>
        <row r="8117">
          <cell r="A8117"/>
        </row>
        <row r="8118">
          <cell r="A8118"/>
        </row>
        <row r="8119">
          <cell r="A8119"/>
        </row>
        <row r="8120">
          <cell r="A8120"/>
        </row>
        <row r="8121">
          <cell r="A8121"/>
        </row>
        <row r="8122">
          <cell r="A8122"/>
        </row>
        <row r="8123">
          <cell r="A8123"/>
        </row>
        <row r="8124">
          <cell r="A8124"/>
        </row>
        <row r="8125">
          <cell r="A8125"/>
        </row>
        <row r="8126">
          <cell r="A8126"/>
        </row>
        <row r="8127">
          <cell r="A8127"/>
        </row>
        <row r="8128">
          <cell r="A8128"/>
        </row>
        <row r="8129">
          <cell r="A8129"/>
        </row>
        <row r="8130">
          <cell r="A8130"/>
        </row>
        <row r="8131">
          <cell r="A8131"/>
        </row>
        <row r="8132">
          <cell r="A8132"/>
        </row>
        <row r="8133">
          <cell r="A8133"/>
        </row>
        <row r="8134">
          <cell r="A8134"/>
        </row>
        <row r="8135">
          <cell r="A8135"/>
        </row>
        <row r="8136">
          <cell r="A8136"/>
        </row>
        <row r="8137">
          <cell r="A8137"/>
        </row>
        <row r="8138">
          <cell r="A8138"/>
        </row>
        <row r="8139">
          <cell r="A8139"/>
        </row>
        <row r="8140">
          <cell r="A8140"/>
        </row>
        <row r="8141">
          <cell r="A8141"/>
        </row>
        <row r="8142">
          <cell r="A8142"/>
        </row>
        <row r="8143">
          <cell r="A8143"/>
        </row>
        <row r="8144">
          <cell r="A8144"/>
        </row>
        <row r="8145">
          <cell r="A8145"/>
        </row>
        <row r="8146">
          <cell r="A8146"/>
        </row>
        <row r="8147">
          <cell r="A8147"/>
        </row>
        <row r="8148">
          <cell r="A8148"/>
        </row>
        <row r="8149">
          <cell r="A8149"/>
        </row>
        <row r="8150">
          <cell r="A8150"/>
        </row>
        <row r="8151">
          <cell r="A8151"/>
        </row>
        <row r="8152">
          <cell r="A8152"/>
        </row>
        <row r="8153">
          <cell r="A8153"/>
        </row>
        <row r="8154">
          <cell r="A8154"/>
        </row>
        <row r="8155">
          <cell r="A8155"/>
        </row>
        <row r="8156">
          <cell r="A8156"/>
        </row>
        <row r="8157">
          <cell r="A8157"/>
        </row>
        <row r="8158">
          <cell r="A8158"/>
        </row>
        <row r="8159">
          <cell r="A8159"/>
        </row>
        <row r="8160">
          <cell r="A8160"/>
        </row>
        <row r="8161">
          <cell r="A8161"/>
        </row>
        <row r="8162">
          <cell r="A8162"/>
        </row>
        <row r="8163">
          <cell r="A8163"/>
        </row>
        <row r="8164">
          <cell r="A8164"/>
        </row>
        <row r="8165">
          <cell r="A8165"/>
        </row>
        <row r="8166">
          <cell r="A8166"/>
        </row>
        <row r="8167">
          <cell r="A8167"/>
        </row>
        <row r="8168">
          <cell r="A8168"/>
        </row>
        <row r="8169">
          <cell r="A8169"/>
        </row>
        <row r="8170">
          <cell r="A8170"/>
        </row>
        <row r="8171">
          <cell r="A8171"/>
        </row>
        <row r="8172">
          <cell r="A8172"/>
        </row>
        <row r="8173">
          <cell r="A8173"/>
        </row>
        <row r="8174">
          <cell r="A8174"/>
        </row>
        <row r="8175">
          <cell r="A8175"/>
        </row>
        <row r="8176">
          <cell r="A8176"/>
        </row>
        <row r="8177">
          <cell r="A8177"/>
        </row>
        <row r="8178">
          <cell r="A8178"/>
        </row>
        <row r="8179">
          <cell r="A8179"/>
        </row>
        <row r="8180">
          <cell r="A8180"/>
        </row>
        <row r="8181">
          <cell r="A8181"/>
        </row>
        <row r="8182">
          <cell r="A8182"/>
        </row>
        <row r="8183">
          <cell r="A8183"/>
        </row>
        <row r="8184">
          <cell r="A8184"/>
        </row>
        <row r="8185">
          <cell r="A8185"/>
        </row>
        <row r="8186">
          <cell r="A8186"/>
        </row>
        <row r="8187">
          <cell r="A8187"/>
        </row>
        <row r="8188">
          <cell r="A8188"/>
        </row>
        <row r="8189">
          <cell r="A8189"/>
        </row>
        <row r="8190">
          <cell r="A8190"/>
        </row>
        <row r="8191">
          <cell r="A8191"/>
        </row>
        <row r="8192">
          <cell r="A8192"/>
        </row>
        <row r="8193">
          <cell r="A8193"/>
        </row>
        <row r="8194">
          <cell r="A8194"/>
        </row>
        <row r="8195">
          <cell r="A8195"/>
        </row>
        <row r="8196">
          <cell r="A8196"/>
        </row>
        <row r="8197">
          <cell r="A8197"/>
        </row>
        <row r="8198">
          <cell r="A8198"/>
        </row>
        <row r="8199">
          <cell r="A8199"/>
        </row>
        <row r="8200">
          <cell r="A8200"/>
        </row>
        <row r="8201">
          <cell r="A8201"/>
        </row>
        <row r="8202">
          <cell r="A8202"/>
        </row>
        <row r="8203">
          <cell r="A8203"/>
        </row>
        <row r="8204">
          <cell r="A8204"/>
        </row>
        <row r="8205">
          <cell r="A8205"/>
        </row>
        <row r="8206">
          <cell r="A8206"/>
        </row>
        <row r="8207">
          <cell r="A8207"/>
        </row>
        <row r="8208">
          <cell r="A8208"/>
        </row>
        <row r="8209">
          <cell r="A8209"/>
        </row>
        <row r="8210">
          <cell r="A8210"/>
        </row>
        <row r="8211">
          <cell r="A8211"/>
        </row>
        <row r="8212">
          <cell r="A8212"/>
        </row>
        <row r="8213">
          <cell r="A8213"/>
        </row>
        <row r="8214">
          <cell r="A8214"/>
        </row>
        <row r="8215">
          <cell r="A8215"/>
        </row>
        <row r="8216">
          <cell r="A8216"/>
        </row>
        <row r="8217">
          <cell r="A8217"/>
        </row>
        <row r="8218">
          <cell r="A8218"/>
        </row>
        <row r="8219">
          <cell r="A8219"/>
        </row>
        <row r="8220">
          <cell r="A8220"/>
        </row>
        <row r="8221">
          <cell r="A8221"/>
        </row>
        <row r="8222">
          <cell r="A8222"/>
        </row>
        <row r="8223">
          <cell r="A8223"/>
        </row>
        <row r="8224">
          <cell r="A8224"/>
        </row>
        <row r="8225">
          <cell r="A8225"/>
        </row>
        <row r="8226">
          <cell r="A8226"/>
        </row>
        <row r="8227">
          <cell r="A8227"/>
        </row>
        <row r="8228">
          <cell r="A8228"/>
        </row>
        <row r="8229">
          <cell r="A8229"/>
        </row>
        <row r="8230">
          <cell r="A8230"/>
        </row>
        <row r="8231">
          <cell r="A8231"/>
        </row>
        <row r="8232">
          <cell r="A8232"/>
        </row>
        <row r="8233">
          <cell r="A8233"/>
        </row>
        <row r="8234">
          <cell r="A8234"/>
        </row>
        <row r="8235">
          <cell r="A8235"/>
        </row>
        <row r="8236">
          <cell r="A8236"/>
        </row>
        <row r="8237">
          <cell r="A8237"/>
        </row>
        <row r="8238">
          <cell r="A8238"/>
        </row>
        <row r="8239">
          <cell r="A8239"/>
        </row>
        <row r="8240">
          <cell r="A8240"/>
        </row>
        <row r="8241">
          <cell r="A8241"/>
        </row>
        <row r="8242">
          <cell r="A8242"/>
        </row>
        <row r="8243">
          <cell r="A8243"/>
        </row>
        <row r="8244">
          <cell r="A8244"/>
        </row>
        <row r="8245">
          <cell r="A8245"/>
        </row>
        <row r="8246">
          <cell r="A8246"/>
        </row>
        <row r="8247">
          <cell r="A8247"/>
        </row>
        <row r="8248">
          <cell r="A8248"/>
        </row>
        <row r="8249">
          <cell r="A8249"/>
        </row>
        <row r="8250">
          <cell r="A8250"/>
        </row>
        <row r="8251">
          <cell r="A8251"/>
        </row>
        <row r="8252">
          <cell r="A8252"/>
        </row>
        <row r="8253">
          <cell r="A8253"/>
        </row>
        <row r="8254">
          <cell r="A8254"/>
        </row>
        <row r="8255">
          <cell r="A8255"/>
        </row>
        <row r="8256">
          <cell r="A8256"/>
        </row>
        <row r="8257">
          <cell r="A8257"/>
        </row>
        <row r="8258">
          <cell r="A8258"/>
        </row>
        <row r="8259">
          <cell r="A8259"/>
        </row>
        <row r="8260">
          <cell r="A8260"/>
        </row>
        <row r="8261">
          <cell r="A8261"/>
        </row>
        <row r="8262">
          <cell r="A8262"/>
        </row>
        <row r="8263">
          <cell r="A8263"/>
        </row>
        <row r="8264">
          <cell r="A8264"/>
        </row>
        <row r="8265">
          <cell r="A8265"/>
        </row>
        <row r="8266">
          <cell r="A8266"/>
        </row>
        <row r="8267">
          <cell r="A8267"/>
        </row>
        <row r="8268">
          <cell r="A8268"/>
        </row>
        <row r="8269">
          <cell r="A8269"/>
        </row>
        <row r="8270">
          <cell r="A8270"/>
        </row>
        <row r="8271">
          <cell r="A8271"/>
        </row>
        <row r="8272">
          <cell r="A8272"/>
        </row>
        <row r="8273">
          <cell r="A8273"/>
        </row>
        <row r="8274">
          <cell r="A8274"/>
        </row>
        <row r="8275">
          <cell r="A8275"/>
        </row>
        <row r="8276">
          <cell r="A8276"/>
        </row>
        <row r="8277">
          <cell r="A8277"/>
        </row>
        <row r="8278">
          <cell r="A8278"/>
        </row>
        <row r="8279">
          <cell r="A8279"/>
        </row>
        <row r="8280">
          <cell r="A8280"/>
        </row>
        <row r="8281">
          <cell r="A8281"/>
        </row>
        <row r="8282">
          <cell r="A8282"/>
        </row>
        <row r="8283">
          <cell r="A8283"/>
        </row>
        <row r="8284">
          <cell r="A8284"/>
        </row>
        <row r="8285">
          <cell r="A8285"/>
        </row>
        <row r="8286">
          <cell r="A8286"/>
        </row>
        <row r="8287">
          <cell r="A8287"/>
        </row>
        <row r="8288">
          <cell r="A8288"/>
        </row>
        <row r="8289">
          <cell r="A8289"/>
        </row>
        <row r="8290">
          <cell r="A8290"/>
        </row>
        <row r="8291">
          <cell r="A8291"/>
        </row>
        <row r="8292">
          <cell r="A8292"/>
        </row>
        <row r="8293">
          <cell r="A8293"/>
        </row>
        <row r="8294">
          <cell r="A8294"/>
        </row>
        <row r="8295">
          <cell r="A8295"/>
        </row>
        <row r="8296">
          <cell r="A8296"/>
        </row>
        <row r="8297">
          <cell r="A8297"/>
        </row>
        <row r="8298">
          <cell r="A8298"/>
        </row>
        <row r="8299">
          <cell r="A8299"/>
        </row>
        <row r="8300">
          <cell r="A8300"/>
        </row>
        <row r="8301">
          <cell r="A8301"/>
        </row>
        <row r="8302">
          <cell r="A8302"/>
        </row>
        <row r="8303">
          <cell r="A8303"/>
        </row>
        <row r="8304">
          <cell r="A8304"/>
        </row>
        <row r="8305">
          <cell r="A8305"/>
        </row>
        <row r="8306">
          <cell r="A8306"/>
        </row>
        <row r="8307">
          <cell r="A8307"/>
        </row>
        <row r="8308">
          <cell r="A8308"/>
        </row>
        <row r="8309">
          <cell r="A8309"/>
        </row>
        <row r="8310">
          <cell r="A8310"/>
        </row>
        <row r="8311">
          <cell r="A8311"/>
        </row>
        <row r="8312">
          <cell r="A8312"/>
        </row>
        <row r="8313">
          <cell r="A8313"/>
        </row>
        <row r="8314">
          <cell r="A8314"/>
        </row>
        <row r="8315">
          <cell r="A8315"/>
        </row>
        <row r="8316">
          <cell r="A8316"/>
        </row>
        <row r="8317">
          <cell r="A8317"/>
        </row>
        <row r="8318">
          <cell r="A8318"/>
        </row>
        <row r="8319">
          <cell r="A8319"/>
        </row>
        <row r="8320">
          <cell r="A8320"/>
        </row>
        <row r="8321">
          <cell r="A8321"/>
        </row>
        <row r="8322">
          <cell r="A8322"/>
        </row>
        <row r="8323">
          <cell r="A8323"/>
        </row>
        <row r="8324">
          <cell r="A8324"/>
        </row>
        <row r="8325">
          <cell r="A8325"/>
        </row>
        <row r="8326">
          <cell r="A8326"/>
        </row>
        <row r="8327">
          <cell r="A8327"/>
        </row>
        <row r="8328">
          <cell r="A8328"/>
        </row>
        <row r="8329">
          <cell r="A8329"/>
        </row>
        <row r="8330">
          <cell r="A8330"/>
        </row>
        <row r="8331">
          <cell r="A8331"/>
        </row>
        <row r="8332">
          <cell r="A8332"/>
        </row>
        <row r="8333">
          <cell r="A8333"/>
        </row>
        <row r="8334">
          <cell r="A8334"/>
        </row>
        <row r="8335">
          <cell r="A8335"/>
        </row>
        <row r="8336">
          <cell r="A8336"/>
        </row>
        <row r="8337">
          <cell r="A8337"/>
        </row>
        <row r="8338">
          <cell r="A8338"/>
        </row>
        <row r="8339">
          <cell r="A8339"/>
        </row>
        <row r="8340">
          <cell r="A8340"/>
        </row>
        <row r="8341">
          <cell r="A8341"/>
        </row>
        <row r="8342">
          <cell r="A8342"/>
        </row>
        <row r="8343">
          <cell r="A8343"/>
        </row>
        <row r="8344">
          <cell r="A8344"/>
        </row>
        <row r="8345">
          <cell r="A8345"/>
        </row>
        <row r="8346">
          <cell r="A8346"/>
        </row>
        <row r="8347">
          <cell r="A8347"/>
        </row>
        <row r="8348">
          <cell r="A8348"/>
        </row>
        <row r="8349">
          <cell r="A8349"/>
        </row>
        <row r="8350">
          <cell r="A8350"/>
        </row>
        <row r="8351">
          <cell r="A8351"/>
        </row>
        <row r="8352">
          <cell r="A8352"/>
        </row>
        <row r="8353">
          <cell r="A8353"/>
        </row>
        <row r="8354">
          <cell r="A8354"/>
        </row>
        <row r="8355">
          <cell r="A8355"/>
        </row>
        <row r="8356">
          <cell r="A8356"/>
        </row>
        <row r="8357">
          <cell r="A8357"/>
        </row>
        <row r="8358">
          <cell r="A8358"/>
        </row>
        <row r="8359">
          <cell r="A8359"/>
        </row>
        <row r="8360">
          <cell r="A8360"/>
        </row>
        <row r="8361">
          <cell r="A8361"/>
        </row>
        <row r="8362">
          <cell r="A8362"/>
        </row>
        <row r="8363">
          <cell r="A8363"/>
        </row>
        <row r="8364">
          <cell r="A8364"/>
        </row>
        <row r="8365">
          <cell r="A8365"/>
        </row>
        <row r="8366">
          <cell r="A8366"/>
        </row>
        <row r="8367">
          <cell r="A8367"/>
        </row>
        <row r="8368">
          <cell r="A8368"/>
        </row>
        <row r="8369">
          <cell r="A8369"/>
        </row>
        <row r="8370">
          <cell r="A8370"/>
        </row>
        <row r="8371">
          <cell r="A8371"/>
        </row>
        <row r="8372">
          <cell r="A8372"/>
        </row>
        <row r="8373">
          <cell r="A8373"/>
        </row>
        <row r="8374">
          <cell r="A8374"/>
        </row>
        <row r="8375">
          <cell r="A8375"/>
        </row>
        <row r="8376">
          <cell r="A8376"/>
        </row>
        <row r="8377">
          <cell r="A8377"/>
        </row>
        <row r="8378">
          <cell r="A8378"/>
        </row>
        <row r="8379">
          <cell r="A8379"/>
        </row>
        <row r="8380">
          <cell r="A8380"/>
        </row>
        <row r="8381">
          <cell r="A8381"/>
        </row>
        <row r="8382">
          <cell r="A8382"/>
        </row>
        <row r="8383">
          <cell r="A8383"/>
        </row>
        <row r="8384">
          <cell r="A8384"/>
        </row>
        <row r="8385">
          <cell r="A8385"/>
        </row>
        <row r="8386">
          <cell r="A8386"/>
        </row>
        <row r="8387">
          <cell r="A8387"/>
        </row>
        <row r="8388">
          <cell r="A8388"/>
        </row>
        <row r="8389">
          <cell r="A8389"/>
        </row>
        <row r="8390">
          <cell r="A8390"/>
        </row>
        <row r="8391">
          <cell r="A8391"/>
        </row>
        <row r="8392">
          <cell r="A8392"/>
        </row>
        <row r="8393">
          <cell r="A8393"/>
        </row>
        <row r="8394">
          <cell r="A8394"/>
        </row>
        <row r="8395">
          <cell r="A8395"/>
        </row>
        <row r="8396">
          <cell r="A8396"/>
        </row>
        <row r="8397">
          <cell r="A8397"/>
        </row>
        <row r="8398">
          <cell r="A8398"/>
        </row>
        <row r="8399">
          <cell r="A8399"/>
        </row>
        <row r="8400">
          <cell r="A8400"/>
        </row>
        <row r="8401">
          <cell r="A8401"/>
        </row>
        <row r="8402">
          <cell r="A8402"/>
        </row>
        <row r="8403">
          <cell r="A8403"/>
        </row>
        <row r="8404">
          <cell r="A8404"/>
        </row>
        <row r="8405">
          <cell r="A8405"/>
        </row>
        <row r="8406">
          <cell r="A8406"/>
        </row>
        <row r="8407">
          <cell r="A8407"/>
        </row>
        <row r="8408">
          <cell r="A8408"/>
        </row>
        <row r="8409">
          <cell r="A8409"/>
        </row>
        <row r="8410">
          <cell r="A8410"/>
        </row>
        <row r="8411">
          <cell r="A8411"/>
        </row>
        <row r="8412">
          <cell r="A8412"/>
        </row>
        <row r="8413">
          <cell r="A8413"/>
        </row>
        <row r="8414">
          <cell r="A8414"/>
        </row>
        <row r="8415">
          <cell r="A8415"/>
        </row>
        <row r="8416">
          <cell r="A8416"/>
        </row>
        <row r="8417">
          <cell r="A8417"/>
        </row>
        <row r="8418">
          <cell r="A8418"/>
        </row>
        <row r="8419">
          <cell r="A8419"/>
        </row>
        <row r="8420">
          <cell r="A8420"/>
        </row>
        <row r="8421">
          <cell r="A8421"/>
        </row>
        <row r="8422">
          <cell r="A8422"/>
        </row>
        <row r="8423">
          <cell r="A8423"/>
        </row>
        <row r="8424">
          <cell r="A8424"/>
        </row>
        <row r="8425">
          <cell r="A8425"/>
        </row>
        <row r="8426">
          <cell r="A8426"/>
        </row>
        <row r="8427">
          <cell r="A8427"/>
        </row>
        <row r="8428">
          <cell r="A8428"/>
        </row>
        <row r="8429">
          <cell r="A8429"/>
        </row>
        <row r="8430">
          <cell r="A8430"/>
        </row>
        <row r="8431">
          <cell r="A8431"/>
        </row>
        <row r="8432">
          <cell r="A8432"/>
        </row>
        <row r="8433">
          <cell r="A8433"/>
        </row>
        <row r="8434">
          <cell r="A8434"/>
        </row>
        <row r="8435">
          <cell r="A8435"/>
        </row>
        <row r="8436">
          <cell r="A8436"/>
        </row>
        <row r="8437">
          <cell r="A8437"/>
        </row>
        <row r="8438">
          <cell r="A8438"/>
        </row>
        <row r="8439">
          <cell r="A8439"/>
        </row>
        <row r="8440">
          <cell r="A8440"/>
        </row>
        <row r="8441">
          <cell r="A8441"/>
        </row>
        <row r="8442">
          <cell r="A8442"/>
        </row>
        <row r="8443">
          <cell r="A8443"/>
        </row>
        <row r="8444">
          <cell r="A8444"/>
        </row>
        <row r="8445">
          <cell r="A8445"/>
        </row>
        <row r="8446">
          <cell r="A8446"/>
        </row>
        <row r="8447">
          <cell r="A8447"/>
        </row>
        <row r="8448">
          <cell r="A8448"/>
        </row>
        <row r="8449">
          <cell r="A8449"/>
        </row>
        <row r="8450">
          <cell r="A8450"/>
        </row>
        <row r="8451">
          <cell r="A8451"/>
        </row>
        <row r="8452">
          <cell r="A8452"/>
        </row>
        <row r="8453">
          <cell r="A8453"/>
        </row>
        <row r="8454">
          <cell r="A8454"/>
        </row>
        <row r="8455">
          <cell r="A8455"/>
        </row>
        <row r="8456">
          <cell r="A8456"/>
        </row>
        <row r="8457">
          <cell r="A8457"/>
        </row>
        <row r="8458">
          <cell r="A8458"/>
        </row>
        <row r="8459">
          <cell r="A8459"/>
        </row>
        <row r="8460">
          <cell r="A8460"/>
        </row>
        <row r="8461">
          <cell r="A8461"/>
        </row>
        <row r="8462">
          <cell r="A8462"/>
        </row>
        <row r="8463">
          <cell r="A8463"/>
        </row>
        <row r="8464">
          <cell r="A8464"/>
        </row>
        <row r="8465">
          <cell r="A8465"/>
        </row>
        <row r="8466">
          <cell r="A8466"/>
        </row>
        <row r="8467">
          <cell r="A8467"/>
        </row>
        <row r="8468">
          <cell r="A8468"/>
        </row>
        <row r="8469">
          <cell r="A8469"/>
        </row>
        <row r="8470">
          <cell r="A8470"/>
        </row>
        <row r="8471">
          <cell r="A8471"/>
        </row>
        <row r="8472">
          <cell r="A8472"/>
        </row>
        <row r="8473">
          <cell r="A8473"/>
        </row>
        <row r="8474">
          <cell r="A8474"/>
        </row>
        <row r="8475">
          <cell r="A8475"/>
        </row>
        <row r="8476">
          <cell r="A8476"/>
        </row>
        <row r="8477">
          <cell r="A8477"/>
        </row>
        <row r="8478">
          <cell r="A8478"/>
        </row>
        <row r="8479">
          <cell r="A8479"/>
        </row>
        <row r="8480">
          <cell r="A8480"/>
        </row>
        <row r="8481">
          <cell r="A8481"/>
        </row>
        <row r="8482">
          <cell r="A8482"/>
        </row>
        <row r="8483">
          <cell r="A8483"/>
        </row>
        <row r="8484">
          <cell r="A8484"/>
        </row>
        <row r="8485">
          <cell r="A8485"/>
        </row>
        <row r="8486">
          <cell r="A8486"/>
        </row>
        <row r="8487">
          <cell r="A8487"/>
        </row>
        <row r="8488">
          <cell r="A8488"/>
        </row>
        <row r="8489">
          <cell r="A8489"/>
        </row>
        <row r="8490">
          <cell r="A8490"/>
        </row>
        <row r="8491">
          <cell r="A8491"/>
        </row>
        <row r="8492">
          <cell r="A8492"/>
        </row>
        <row r="8493">
          <cell r="A8493"/>
        </row>
        <row r="8494">
          <cell r="A8494"/>
        </row>
        <row r="8495">
          <cell r="A8495"/>
        </row>
        <row r="8496">
          <cell r="A8496"/>
        </row>
        <row r="8497">
          <cell r="A8497"/>
        </row>
        <row r="8498">
          <cell r="A8498"/>
        </row>
        <row r="8499">
          <cell r="A8499"/>
        </row>
        <row r="8500">
          <cell r="A8500"/>
        </row>
        <row r="8501">
          <cell r="A8501"/>
        </row>
        <row r="8502">
          <cell r="A8502"/>
        </row>
        <row r="8503">
          <cell r="A8503"/>
        </row>
        <row r="8504">
          <cell r="A8504"/>
        </row>
        <row r="8505">
          <cell r="A8505"/>
        </row>
        <row r="8506">
          <cell r="A8506"/>
        </row>
        <row r="8507">
          <cell r="A8507"/>
        </row>
        <row r="8508">
          <cell r="A8508"/>
        </row>
        <row r="8509">
          <cell r="A8509"/>
        </row>
        <row r="8510">
          <cell r="A8510"/>
        </row>
        <row r="8511">
          <cell r="A8511"/>
        </row>
        <row r="8512">
          <cell r="A8512"/>
        </row>
        <row r="8513">
          <cell r="A8513"/>
        </row>
        <row r="8514">
          <cell r="A8514"/>
        </row>
        <row r="8515">
          <cell r="A8515"/>
        </row>
        <row r="8516">
          <cell r="A8516"/>
        </row>
        <row r="8517">
          <cell r="A8517"/>
        </row>
        <row r="8518">
          <cell r="A8518"/>
        </row>
        <row r="8519">
          <cell r="A8519"/>
        </row>
        <row r="8520">
          <cell r="A8520"/>
        </row>
        <row r="8521">
          <cell r="A8521"/>
        </row>
        <row r="8522">
          <cell r="A8522"/>
        </row>
        <row r="8523">
          <cell r="A8523"/>
        </row>
        <row r="8524">
          <cell r="A8524"/>
        </row>
        <row r="8525">
          <cell r="A8525"/>
        </row>
        <row r="8526">
          <cell r="A8526"/>
        </row>
        <row r="8527">
          <cell r="A8527"/>
        </row>
        <row r="8528">
          <cell r="A8528"/>
        </row>
        <row r="8529">
          <cell r="A8529"/>
        </row>
        <row r="8530">
          <cell r="A8530"/>
        </row>
        <row r="8531">
          <cell r="A8531"/>
        </row>
        <row r="8532">
          <cell r="A8532"/>
        </row>
        <row r="8533">
          <cell r="A8533"/>
        </row>
        <row r="8534">
          <cell r="A8534"/>
        </row>
        <row r="8535">
          <cell r="A8535"/>
        </row>
        <row r="8536">
          <cell r="A8536"/>
        </row>
        <row r="8537">
          <cell r="A8537"/>
        </row>
        <row r="8538">
          <cell r="A8538"/>
        </row>
        <row r="8539">
          <cell r="A8539"/>
        </row>
        <row r="8540">
          <cell r="A8540"/>
        </row>
        <row r="8541">
          <cell r="A8541"/>
        </row>
        <row r="8542">
          <cell r="A8542"/>
        </row>
        <row r="8543">
          <cell r="A8543"/>
        </row>
        <row r="8544">
          <cell r="A8544"/>
        </row>
        <row r="8545">
          <cell r="A8545"/>
        </row>
        <row r="8546">
          <cell r="A8546"/>
        </row>
        <row r="8547">
          <cell r="A8547"/>
        </row>
        <row r="8548">
          <cell r="A8548"/>
        </row>
        <row r="8549">
          <cell r="A8549"/>
        </row>
        <row r="8550">
          <cell r="A8550"/>
        </row>
        <row r="8551">
          <cell r="A8551"/>
        </row>
        <row r="8552">
          <cell r="A8552"/>
        </row>
        <row r="8553">
          <cell r="A8553"/>
        </row>
        <row r="8554">
          <cell r="A8554"/>
        </row>
        <row r="8555">
          <cell r="A8555"/>
        </row>
        <row r="8556">
          <cell r="A8556"/>
        </row>
        <row r="8557">
          <cell r="A8557"/>
        </row>
        <row r="8558">
          <cell r="A8558"/>
        </row>
        <row r="8559">
          <cell r="A8559"/>
        </row>
        <row r="8560">
          <cell r="A8560"/>
        </row>
        <row r="8561">
          <cell r="A8561"/>
        </row>
        <row r="8562">
          <cell r="A8562"/>
        </row>
        <row r="8563">
          <cell r="A8563"/>
        </row>
        <row r="8564">
          <cell r="A8564"/>
        </row>
        <row r="8565">
          <cell r="A8565"/>
        </row>
        <row r="8566">
          <cell r="A8566"/>
        </row>
        <row r="8567">
          <cell r="A8567"/>
        </row>
        <row r="8568">
          <cell r="A8568"/>
        </row>
        <row r="8569">
          <cell r="A8569"/>
        </row>
        <row r="8570">
          <cell r="A8570"/>
        </row>
        <row r="8571">
          <cell r="A8571"/>
        </row>
        <row r="8572">
          <cell r="A8572"/>
        </row>
        <row r="8573">
          <cell r="A8573"/>
        </row>
        <row r="8574">
          <cell r="A8574"/>
        </row>
        <row r="8575">
          <cell r="A8575"/>
        </row>
        <row r="8576">
          <cell r="A8576"/>
        </row>
        <row r="8577">
          <cell r="A8577"/>
        </row>
        <row r="8578">
          <cell r="A8578"/>
        </row>
        <row r="8579">
          <cell r="A8579"/>
        </row>
        <row r="8580">
          <cell r="A8580"/>
        </row>
        <row r="8581">
          <cell r="A8581"/>
        </row>
        <row r="8582">
          <cell r="A8582"/>
        </row>
        <row r="8583">
          <cell r="A8583"/>
        </row>
        <row r="8584">
          <cell r="A8584"/>
        </row>
        <row r="8585">
          <cell r="A8585"/>
        </row>
        <row r="8586">
          <cell r="A8586"/>
        </row>
        <row r="8587">
          <cell r="A8587"/>
        </row>
        <row r="8588">
          <cell r="A8588"/>
        </row>
        <row r="8589">
          <cell r="A8589"/>
        </row>
        <row r="8590">
          <cell r="A8590"/>
        </row>
        <row r="8591">
          <cell r="A8591"/>
        </row>
        <row r="8592">
          <cell r="A8592"/>
        </row>
        <row r="8593">
          <cell r="A8593"/>
        </row>
        <row r="8594">
          <cell r="A8594"/>
        </row>
        <row r="8595">
          <cell r="A8595"/>
        </row>
        <row r="8596">
          <cell r="A8596"/>
        </row>
        <row r="8597">
          <cell r="A8597"/>
        </row>
        <row r="8598">
          <cell r="A8598"/>
        </row>
        <row r="8599">
          <cell r="A8599"/>
        </row>
        <row r="8600">
          <cell r="A8600"/>
        </row>
        <row r="8601">
          <cell r="A8601"/>
        </row>
        <row r="8602">
          <cell r="A8602"/>
        </row>
        <row r="8603">
          <cell r="A8603"/>
        </row>
        <row r="8604">
          <cell r="A8604"/>
        </row>
        <row r="8605">
          <cell r="A8605"/>
        </row>
        <row r="8606">
          <cell r="A8606"/>
        </row>
        <row r="8607">
          <cell r="A8607"/>
        </row>
        <row r="8608">
          <cell r="A8608"/>
        </row>
        <row r="8609">
          <cell r="A8609"/>
        </row>
        <row r="8610">
          <cell r="A8610"/>
        </row>
        <row r="8611">
          <cell r="A8611"/>
        </row>
        <row r="8612">
          <cell r="A8612"/>
        </row>
        <row r="8613">
          <cell r="A8613"/>
        </row>
        <row r="8614">
          <cell r="A8614"/>
        </row>
        <row r="8615">
          <cell r="A8615"/>
        </row>
        <row r="8616">
          <cell r="A8616"/>
        </row>
        <row r="8617">
          <cell r="A8617"/>
        </row>
        <row r="8618">
          <cell r="A8618"/>
        </row>
        <row r="8619">
          <cell r="A8619"/>
        </row>
        <row r="8620">
          <cell r="A8620"/>
        </row>
        <row r="8621">
          <cell r="A8621"/>
        </row>
        <row r="8622">
          <cell r="A8622"/>
        </row>
        <row r="8623">
          <cell r="A8623"/>
        </row>
        <row r="8624">
          <cell r="A8624"/>
        </row>
        <row r="8625">
          <cell r="A8625"/>
        </row>
        <row r="8626">
          <cell r="A8626"/>
        </row>
        <row r="8627">
          <cell r="A8627"/>
        </row>
        <row r="8628">
          <cell r="A8628"/>
        </row>
        <row r="8629">
          <cell r="A8629"/>
        </row>
        <row r="8630">
          <cell r="A8630"/>
        </row>
        <row r="8631">
          <cell r="A8631"/>
        </row>
        <row r="8632">
          <cell r="A8632"/>
        </row>
        <row r="8633">
          <cell r="A8633"/>
        </row>
        <row r="8634">
          <cell r="A8634"/>
        </row>
        <row r="8635">
          <cell r="A8635"/>
        </row>
        <row r="8636">
          <cell r="A8636"/>
        </row>
        <row r="8637">
          <cell r="A8637"/>
        </row>
        <row r="8638">
          <cell r="A8638"/>
        </row>
        <row r="8639">
          <cell r="A8639"/>
        </row>
        <row r="8640">
          <cell r="A8640"/>
        </row>
        <row r="8641">
          <cell r="A8641"/>
        </row>
        <row r="8642">
          <cell r="A8642"/>
        </row>
        <row r="8643">
          <cell r="A8643"/>
        </row>
        <row r="8644">
          <cell r="A8644"/>
        </row>
        <row r="8645">
          <cell r="A8645"/>
        </row>
        <row r="8646">
          <cell r="A8646"/>
        </row>
        <row r="8647">
          <cell r="A8647"/>
        </row>
        <row r="8648">
          <cell r="A8648"/>
        </row>
        <row r="8649">
          <cell r="A8649"/>
        </row>
        <row r="8650">
          <cell r="A8650"/>
        </row>
        <row r="8651">
          <cell r="A8651"/>
        </row>
        <row r="8652">
          <cell r="A8652"/>
        </row>
        <row r="8653">
          <cell r="A8653"/>
        </row>
        <row r="8654">
          <cell r="A8654"/>
        </row>
        <row r="8655">
          <cell r="A8655"/>
        </row>
        <row r="8656">
          <cell r="A8656"/>
        </row>
        <row r="8657">
          <cell r="A8657"/>
        </row>
        <row r="8658">
          <cell r="A8658"/>
        </row>
        <row r="8659">
          <cell r="A8659"/>
        </row>
        <row r="8660">
          <cell r="A8660"/>
        </row>
        <row r="8661">
          <cell r="A8661"/>
        </row>
        <row r="8662">
          <cell r="A8662"/>
        </row>
        <row r="8663">
          <cell r="A8663"/>
        </row>
        <row r="8664">
          <cell r="A8664"/>
        </row>
        <row r="8665">
          <cell r="A8665"/>
        </row>
        <row r="8666">
          <cell r="A8666"/>
        </row>
        <row r="8667">
          <cell r="A8667"/>
        </row>
        <row r="8668">
          <cell r="A8668"/>
        </row>
        <row r="8669">
          <cell r="A8669"/>
        </row>
        <row r="8670">
          <cell r="A8670"/>
        </row>
        <row r="8671">
          <cell r="A8671"/>
        </row>
        <row r="8672">
          <cell r="A8672"/>
        </row>
        <row r="8673">
          <cell r="A8673"/>
        </row>
        <row r="8674">
          <cell r="A8674"/>
        </row>
        <row r="8675">
          <cell r="A8675"/>
        </row>
        <row r="8676">
          <cell r="A8676"/>
        </row>
        <row r="8677">
          <cell r="A8677"/>
        </row>
        <row r="8678">
          <cell r="A8678"/>
        </row>
        <row r="8679">
          <cell r="A8679"/>
        </row>
        <row r="8680">
          <cell r="A8680"/>
        </row>
        <row r="8681">
          <cell r="A8681"/>
        </row>
        <row r="8682">
          <cell r="A8682"/>
        </row>
        <row r="8683">
          <cell r="A8683"/>
        </row>
        <row r="8684">
          <cell r="A8684"/>
        </row>
        <row r="8685">
          <cell r="A8685"/>
        </row>
        <row r="8686">
          <cell r="A8686"/>
        </row>
        <row r="8687">
          <cell r="A8687"/>
        </row>
        <row r="8688">
          <cell r="A8688"/>
        </row>
        <row r="8689">
          <cell r="A8689"/>
        </row>
        <row r="8690">
          <cell r="A8690"/>
        </row>
        <row r="8691">
          <cell r="A8691"/>
        </row>
        <row r="8692">
          <cell r="A8692"/>
        </row>
        <row r="8693">
          <cell r="A8693"/>
        </row>
        <row r="8694">
          <cell r="A8694"/>
        </row>
        <row r="8695">
          <cell r="A8695"/>
        </row>
        <row r="8696">
          <cell r="A8696"/>
        </row>
        <row r="8697">
          <cell r="A8697"/>
        </row>
        <row r="8698">
          <cell r="A8698"/>
        </row>
        <row r="8699">
          <cell r="A8699"/>
        </row>
        <row r="8700">
          <cell r="A8700"/>
        </row>
        <row r="8701">
          <cell r="A8701"/>
        </row>
        <row r="8702">
          <cell r="A8702"/>
        </row>
        <row r="8703">
          <cell r="A8703"/>
        </row>
        <row r="8704">
          <cell r="A8704"/>
        </row>
        <row r="8705">
          <cell r="A8705"/>
        </row>
        <row r="8706">
          <cell r="A8706"/>
        </row>
        <row r="8707">
          <cell r="A8707"/>
        </row>
        <row r="8708">
          <cell r="A8708"/>
        </row>
        <row r="8709">
          <cell r="A8709"/>
        </row>
        <row r="8710">
          <cell r="A8710"/>
        </row>
        <row r="8711">
          <cell r="A8711"/>
        </row>
        <row r="8712">
          <cell r="A8712"/>
        </row>
        <row r="8713">
          <cell r="A8713"/>
        </row>
        <row r="8714">
          <cell r="A8714"/>
        </row>
        <row r="8715">
          <cell r="A8715"/>
        </row>
        <row r="8716">
          <cell r="A8716"/>
        </row>
        <row r="8717">
          <cell r="A8717"/>
        </row>
        <row r="8718">
          <cell r="A8718"/>
        </row>
        <row r="8719">
          <cell r="A8719"/>
        </row>
        <row r="8720">
          <cell r="A8720"/>
        </row>
        <row r="8721">
          <cell r="A8721"/>
        </row>
        <row r="8722">
          <cell r="A8722"/>
        </row>
        <row r="8723">
          <cell r="A8723"/>
        </row>
        <row r="8724">
          <cell r="A8724"/>
        </row>
        <row r="8725">
          <cell r="A8725"/>
        </row>
        <row r="8726">
          <cell r="A8726"/>
        </row>
        <row r="8727">
          <cell r="A8727"/>
        </row>
        <row r="8728">
          <cell r="A8728"/>
        </row>
        <row r="8729">
          <cell r="A8729"/>
        </row>
        <row r="8730">
          <cell r="A8730"/>
        </row>
        <row r="8731">
          <cell r="A8731"/>
        </row>
        <row r="8732">
          <cell r="A8732"/>
        </row>
        <row r="8733">
          <cell r="A8733"/>
        </row>
        <row r="8734">
          <cell r="A8734"/>
        </row>
        <row r="8735">
          <cell r="A8735"/>
        </row>
        <row r="8736">
          <cell r="A8736"/>
        </row>
        <row r="8737">
          <cell r="A8737"/>
        </row>
        <row r="8738">
          <cell r="A8738"/>
        </row>
        <row r="8739">
          <cell r="A8739"/>
        </row>
        <row r="8740">
          <cell r="A8740"/>
        </row>
        <row r="8741">
          <cell r="A8741"/>
        </row>
        <row r="8742">
          <cell r="A8742"/>
        </row>
        <row r="8743">
          <cell r="A8743"/>
        </row>
        <row r="8744">
          <cell r="A8744"/>
        </row>
        <row r="8745">
          <cell r="A8745"/>
        </row>
        <row r="8746">
          <cell r="A8746"/>
        </row>
        <row r="8747">
          <cell r="A8747"/>
        </row>
        <row r="8748">
          <cell r="A8748"/>
        </row>
        <row r="8749">
          <cell r="A8749"/>
        </row>
        <row r="8750">
          <cell r="A8750"/>
        </row>
        <row r="8751">
          <cell r="A8751"/>
        </row>
        <row r="8752">
          <cell r="A8752"/>
        </row>
        <row r="8753">
          <cell r="A8753"/>
        </row>
        <row r="8754">
          <cell r="A8754"/>
        </row>
        <row r="8755">
          <cell r="A8755"/>
        </row>
        <row r="8756">
          <cell r="A8756"/>
        </row>
        <row r="8757">
          <cell r="A8757"/>
        </row>
        <row r="8758">
          <cell r="A8758"/>
        </row>
        <row r="8759">
          <cell r="A8759"/>
        </row>
        <row r="8760">
          <cell r="A8760"/>
        </row>
        <row r="8761">
          <cell r="A8761"/>
        </row>
        <row r="8762">
          <cell r="A8762"/>
        </row>
        <row r="8763">
          <cell r="A8763"/>
        </row>
        <row r="8764">
          <cell r="A8764"/>
        </row>
        <row r="8765">
          <cell r="A8765"/>
        </row>
        <row r="8766">
          <cell r="A8766"/>
        </row>
        <row r="8767">
          <cell r="A8767"/>
        </row>
        <row r="8768">
          <cell r="A8768"/>
        </row>
        <row r="8769">
          <cell r="A8769"/>
        </row>
        <row r="8770">
          <cell r="A8770"/>
        </row>
        <row r="8771">
          <cell r="A8771"/>
        </row>
        <row r="8772">
          <cell r="A8772"/>
        </row>
        <row r="8773">
          <cell r="A8773"/>
        </row>
        <row r="8774">
          <cell r="A8774"/>
        </row>
        <row r="8775">
          <cell r="A8775"/>
        </row>
        <row r="8776">
          <cell r="A8776"/>
        </row>
        <row r="8777">
          <cell r="A8777"/>
        </row>
        <row r="8778">
          <cell r="A8778"/>
        </row>
        <row r="8779">
          <cell r="A8779"/>
        </row>
        <row r="8780">
          <cell r="A8780"/>
        </row>
        <row r="8781">
          <cell r="A8781"/>
        </row>
        <row r="8782">
          <cell r="A8782"/>
        </row>
        <row r="8783">
          <cell r="A8783"/>
        </row>
        <row r="8784">
          <cell r="A8784"/>
        </row>
        <row r="8785">
          <cell r="A8785"/>
        </row>
        <row r="8786">
          <cell r="A8786"/>
        </row>
        <row r="8787">
          <cell r="A8787"/>
        </row>
        <row r="8788">
          <cell r="A8788"/>
        </row>
        <row r="8789">
          <cell r="A8789"/>
        </row>
        <row r="8790">
          <cell r="A8790"/>
        </row>
        <row r="8791">
          <cell r="A8791"/>
        </row>
        <row r="8792">
          <cell r="A8792"/>
        </row>
        <row r="8793">
          <cell r="A8793"/>
        </row>
        <row r="8794">
          <cell r="A8794"/>
        </row>
        <row r="8795">
          <cell r="A8795"/>
        </row>
        <row r="8796">
          <cell r="A8796"/>
        </row>
        <row r="8797">
          <cell r="A8797"/>
        </row>
        <row r="8798">
          <cell r="A8798"/>
        </row>
        <row r="8799">
          <cell r="A8799"/>
        </row>
        <row r="8800">
          <cell r="A8800"/>
        </row>
        <row r="8801">
          <cell r="A8801"/>
        </row>
        <row r="8802">
          <cell r="A8802"/>
        </row>
        <row r="8803">
          <cell r="A8803"/>
        </row>
        <row r="8804">
          <cell r="A8804"/>
        </row>
        <row r="8805">
          <cell r="A8805"/>
        </row>
        <row r="8806">
          <cell r="A8806"/>
        </row>
        <row r="8807">
          <cell r="A8807"/>
        </row>
        <row r="8808">
          <cell r="A8808"/>
        </row>
        <row r="8809">
          <cell r="A8809"/>
        </row>
        <row r="8810">
          <cell r="A8810"/>
        </row>
        <row r="8811">
          <cell r="A8811"/>
        </row>
        <row r="8812">
          <cell r="A8812"/>
        </row>
        <row r="8813">
          <cell r="A8813"/>
        </row>
        <row r="8814">
          <cell r="A8814"/>
        </row>
        <row r="8815">
          <cell r="A8815"/>
        </row>
        <row r="8816">
          <cell r="A8816"/>
        </row>
        <row r="8817">
          <cell r="A8817"/>
        </row>
        <row r="8818">
          <cell r="A8818"/>
        </row>
        <row r="8819">
          <cell r="A8819"/>
        </row>
        <row r="8820">
          <cell r="A8820"/>
        </row>
        <row r="8821">
          <cell r="A8821"/>
        </row>
        <row r="8822">
          <cell r="A8822"/>
        </row>
        <row r="8823">
          <cell r="A8823"/>
        </row>
        <row r="8824">
          <cell r="A8824"/>
        </row>
        <row r="8825">
          <cell r="A8825"/>
        </row>
        <row r="8826">
          <cell r="A8826"/>
        </row>
        <row r="8827">
          <cell r="A8827"/>
        </row>
        <row r="8828">
          <cell r="A8828"/>
        </row>
        <row r="8829">
          <cell r="A8829"/>
        </row>
        <row r="8830">
          <cell r="A8830"/>
        </row>
        <row r="8831">
          <cell r="A8831"/>
        </row>
        <row r="8832">
          <cell r="A8832"/>
        </row>
        <row r="8833">
          <cell r="A8833"/>
        </row>
        <row r="8834">
          <cell r="A8834"/>
        </row>
        <row r="8835">
          <cell r="A8835"/>
        </row>
        <row r="8836">
          <cell r="A8836"/>
        </row>
        <row r="8837">
          <cell r="A8837"/>
        </row>
        <row r="8838">
          <cell r="A8838"/>
        </row>
        <row r="8839">
          <cell r="A8839"/>
        </row>
        <row r="8840">
          <cell r="A8840"/>
        </row>
        <row r="8841">
          <cell r="A8841"/>
        </row>
        <row r="8842">
          <cell r="A8842"/>
        </row>
        <row r="8843">
          <cell r="A8843"/>
        </row>
        <row r="8844">
          <cell r="A8844"/>
        </row>
        <row r="8845">
          <cell r="A8845"/>
        </row>
        <row r="8846">
          <cell r="A8846"/>
        </row>
        <row r="8847">
          <cell r="A8847"/>
        </row>
        <row r="8848">
          <cell r="A8848"/>
        </row>
        <row r="8849">
          <cell r="A8849"/>
        </row>
        <row r="8850">
          <cell r="A8850"/>
        </row>
        <row r="8851">
          <cell r="A8851"/>
        </row>
        <row r="8852">
          <cell r="A8852"/>
        </row>
        <row r="8853">
          <cell r="A8853"/>
        </row>
        <row r="8854">
          <cell r="A8854"/>
        </row>
        <row r="8855">
          <cell r="A8855"/>
        </row>
        <row r="8856">
          <cell r="A8856"/>
        </row>
        <row r="8857">
          <cell r="A8857"/>
        </row>
        <row r="8858">
          <cell r="A8858"/>
        </row>
        <row r="8859">
          <cell r="A8859"/>
        </row>
        <row r="8860">
          <cell r="A8860"/>
        </row>
        <row r="8861">
          <cell r="A8861"/>
        </row>
        <row r="8862">
          <cell r="A8862"/>
        </row>
        <row r="8863">
          <cell r="A8863"/>
        </row>
        <row r="8864">
          <cell r="A8864"/>
        </row>
        <row r="8865">
          <cell r="A8865"/>
        </row>
        <row r="8866">
          <cell r="A8866"/>
        </row>
        <row r="8867">
          <cell r="A8867"/>
        </row>
        <row r="8868">
          <cell r="A8868"/>
        </row>
        <row r="8869">
          <cell r="A8869"/>
        </row>
        <row r="8870">
          <cell r="A8870"/>
        </row>
        <row r="8871">
          <cell r="A8871"/>
        </row>
        <row r="8872">
          <cell r="A8872"/>
        </row>
        <row r="8873">
          <cell r="A8873"/>
        </row>
        <row r="8874">
          <cell r="A8874"/>
        </row>
        <row r="8875">
          <cell r="A8875"/>
        </row>
        <row r="8876">
          <cell r="A8876"/>
        </row>
        <row r="8877">
          <cell r="A8877"/>
        </row>
        <row r="8878">
          <cell r="A8878"/>
        </row>
        <row r="8879">
          <cell r="A8879"/>
        </row>
        <row r="8880">
          <cell r="A8880"/>
        </row>
        <row r="8881">
          <cell r="A8881"/>
        </row>
        <row r="8882">
          <cell r="A8882"/>
        </row>
        <row r="8883">
          <cell r="A8883"/>
        </row>
        <row r="8884">
          <cell r="A8884"/>
        </row>
        <row r="8885">
          <cell r="A8885"/>
        </row>
        <row r="8886">
          <cell r="A8886"/>
        </row>
        <row r="8887">
          <cell r="A8887"/>
        </row>
        <row r="8888">
          <cell r="A8888"/>
        </row>
        <row r="8889">
          <cell r="A8889"/>
        </row>
        <row r="8890">
          <cell r="A8890"/>
        </row>
        <row r="8891">
          <cell r="A8891"/>
        </row>
        <row r="8892">
          <cell r="A8892"/>
        </row>
        <row r="8893">
          <cell r="A8893"/>
        </row>
        <row r="8894">
          <cell r="A8894"/>
        </row>
        <row r="8895">
          <cell r="A8895"/>
        </row>
        <row r="8896">
          <cell r="A8896"/>
        </row>
        <row r="8897">
          <cell r="A8897"/>
        </row>
        <row r="8898">
          <cell r="A8898"/>
        </row>
        <row r="8899">
          <cell r="A8899"/>
        </row>
        <row r="8900">
          <cell r="A8900"/>
        </row>
        <row r="8901">
          <cell r="A8901"/>
        </row>
        <row r="8902">
          <cell r="A8902"/>
        </row>
        <row r="8903">
          <cell r="A8903"/>
        </row>
        <row r="8904">
          <cell r="A8904"/>
        </row>
        <row r="8905">
          <cell r="A8905"/>
        </row>
        <row r="8906">
          <cell r="A8906"/>
        </row>
        <row r="8907">
          <cell r="A8907"/>
        </row>
        <row r="8908">
          <cell r="A8908"/>
        </row>
        <row r="8909">
          <cell r="A8909"/>
        </row>
        <row r="8910">
          <cell r="A8910"/>
        </row>
        <row r="8911">
          <cell r="A8911"/>
        </row>
        <row r="8912">
          <cell r="A8912"/>
        </row>
        <row r="8913">
          <cell r="A8913"/>
        </row>
        <row r="8914">
          <cell r="A8914"/>
        </row>
        <row r="8915">
          <cell r="A8915"/>
        </row>
        <row r="8916">
          <cell r="A8916"/>
        </row>
        <row r="8917">
          <cell r="A8917"/>
        </row>
        <row r="8918">
          <cell r="A8918"/>
        </row>
        <row r="8919">
          <cell r="A8919"/>
        </row>
        <row r="8920">
          <cell r="A8920"/>
        </row>
        <row r="8921">
          <cell r="A8921"/>
        </row>
        <row r="8922">
          <cell r="A8922"/>
        </row>
        <row r="8923">
          <cell r="A8923"/>
        </row>
        <row r="8924">
          <cell r="A8924"/>
        </row>
        <row r="8925">
          <cell r="A8925"/>
        </row>
        <row r="8926">
          <cell r="A8926"/>
        </row>
        <row r="8927">
          <cell r="A8927"/>
        </row>
        <row r="8928">
          <cell r="A8928"/>
        </row>
        <row r="8929">
          <cell r="A8929"/>
        </row>
        <row r="8930">
          <cell r="A8930"/>
        </row>
        <row r="8931">
          <cell r="A8931"/>
        </row>
        <row r="8932">
          <cell r="A8932"/>
        </row>
        <row r="8933">
          <cell r="A8933"/>
        </row>
        <row r="8934">
          <cell r="A8934"/>
        </row>
        <row r="8935">
          <cell r="A8935"/>
        </row>
        <row r="8936">
          <cell r="A8936"/>
        </row>
        <row r="8937">
          <cell r="A8937"/>
        </row>
        <row r="8938">
          <cell r="A8938"/>
        </row>
        <row r="8939">
          <cell r="A8939"/>
        </row>
        <row r="8940">
          <cell r="A8940"/>
        </row>
        <row r="8941">
          <cell r="A8941"/>
        </row>
        <row r="8942">
          <cell r="A8942"/>
        </row>
        <row r="8943">
          <cell r="A8943"/>
        </row>
        <row r="8944">
          <cell r="A8944"/>
        </row>
        <row r="8945">
          <cell r="A8945"/>
        </row>
        <row r="8946">
          <cell r="A8946"/>
        </row>
        <row r="8947">
          <cell r="A8947"/>
        </row>
        <row r="8948">
          <cell r="A8948"/>
        </row>
        <row r="8949">
          <cell r="A8949"/>
        </row>
        <row r="8950">
          <cell r="A8950"/>
        </row>
        <row r="8951">
          <cell r="A8951"/>
        </row>
        <row r="8952">
          <cell r="A8952"/>
        </row>
        <row r="8953">
          <cell r="A8953"/>
        </row>
        <row r="8954">
          <cell r="A8954"/>
        </row>
        <row r="8955">
          <cell r="A8955"/>
        </row>
        <row r="8956">
          <cell r="A8956"/>
        </row>
        <row r="8957">
          <cell r="A8957"/>
        </row>
        <row r="8958">
          <cell r="A8958"/>
        </row>
        <row r="8959">
          <cell r="A8959"/>
        </row>
        <row r="8960">
          <cell r="A8960"/>
        </row>
        <row r="8961">
          <cell r="A8961"/>
        </row>
        <row r="8962">
          <cell r="A8962"/>
        </row>
        <row r="8963">
          <cell r="A8963"/>
        </row>
        <row r="8964">
          <cell r="A8964"/>
        </row>
        <row r="8965">
          <cell r="A8965"/>
        </row>
        <row r="8966">
          <cell r="A8966"/>
        </row>
        <row r="8967">
          <cell r="A8967"/>
        </row>
        <row r="8968">
          <cell r="A8968"/>
        </row>
        <row r="8969">
          <cell r="A8969"/>
        </row>
        <row r="8970">
          <cell r="A8970"/>
        </row>
        <row r="8971">
          <cell r="A8971"/>
        </row>
        <row r="8972">
          <cell r="A8972"/>
        </row>
        <row r="8973">
          <cell r="A8973"/>
        </row>
        <row r="8974">
          <cell r="A8974"/>
        </row>
        <row r="8975">
          <cell r="A8975"/>
        </row>
        <row r="8976">
          <cell r="A8976"/>
        </row>
        <row r="8977">
          <cell r="A8977"/>
        </row>
        <row r="8978">
          <cell r="A8978"/>
        </row>
        <row r="8979">
          <cell r="A8979"/>
        </row>
        <row r="8980">
          <cell r="A8980"/>
        </row>
        <row r="8981">
          <cell r="A8981"/>
        </row>
        <row r="8982">
          <cell r="A8982"/>
        </row>
        <row r="8983">
          <cell r="A8983"/>
        </row>
        <row r="8984">
          <cell r="A8984"/>
        </row>
        <row r="8985">
          <cell r="A8985"/>
        </row>
        <row r="8986">
          <cell r="A8986"/>
        </row>
        <row r="8987">
          <cell r="A8987"/>
        </row>
        <row r="8988">
          <cell r="A8988"/>
        </row>
        <row r="8989">
          <cell r="A8989"/>
        </row>
        <row r="8990">
          <cell r="A8990"/>
        </row>
        <row r="8991">
          <cell r="A8991"/>
        </row>
        <row r="8992">
          <cell r="A8992"/>
        </row>
        <row r="8993">
          <cell r="A8993"/>
        </row>
        <row r="8994">
          <cell r="A8994"/>
        </row>
        <row r="8995">
          <cell r="A8995"/>
        </row>
        <row r="8996">
          <cell r="A8996"/>
        </row>
        <row r="8997">
          <cell r="A8997"/>
        </row>
        <row r="8998">
          <cell r="A8998"/>
        </row>
        <row r="8999">
          <cell r="A8999"/>
        </row>
        <row r="9000">
          <cell r="A9000"/>
        </row>
        <row r="9001">
          <cell r="A9001"/>
        </row>
        <row r="9002">
          <cell r="A9002"/>
        </row>
        <row r="9003">
          <cell r="A9003"/>
        </row>
        <row r="9004">
          <cell r="A9004"/>
        </row>
        <row r="9005">
          <cell r="A9005"/>
        </row>
        <row r="9006">
          <cell r="A9006"/>
        </row>
        <row r="9007">
          <cell r="A9007"/>
        </row>
        <row r="9008">
          <cell r="A9008"/>
        </row>
        <row r="9009">
          <cell r="A9009"/>
        </row>
        <row r="9010">
          <cell r="A9010"/>
        </row>
        <row r="9011">
          <cell r="A9011"/>
        </row>
        <row r="9012">
          <cell r="A9012"/>
        </row>
        <row r="9013">
          <cell r="A9013"/>
        </row>
        <row r="9014">
          <cell r="A9014"/>
        </row>
        <row r="9015">
          <cell r="A9015"/>
        </row>
        <row r="9016">
          <cell r="A9016"/>
        </row>
        <row r="9017">
          <cell r="A9017"/>
        </row>
        <row r="9018">
          <cell r="A9018"/>
        </row>
        <row r="9019">
          <cell r="A9019"/>
        </row>
        <row r="9020">
          <cell r="A9020"/>
        </row>
        <row r="9021">
          <cell r="A9021"/>
        </row>
        <row r="9022">
          <cell r="A9022"/>
        </row>
        <row r="9023">
          <cell r="A9023"/>
        </row>
        <row r="9024">
          <cell r="A9024"/>
        </row>
        <row r="9025">
          <cell r="A9025"/>
        </row>
        <row r="9026">
          <cell r="A9026"/>
        </row>
        <row r="9027">
          <cell r="A9027"/>
        </row>
        <row r="9028">
          <cell r="A9028"/>
        </row>
        <row r="9029">
          <cell r="A9029"/>
        </row>
        <row r="9030">
          <cell r="A9030"/>
        </row>
        <row r="9031">
          <cell r="A9031"/>
        </row>
        <row r="9032">
          <cell r="A9032"/>
        </row>
        <row r="9033">
          <cell r="A9033"/>
        </row>
        <row r="9034">
          <cell r="A9034"/>
        </row>
        <row r="9035">
          <cell r="A9035"/>
        </row>
        <row r="9036">
          <cell r="A9036"/>
        </row>
        <row r="9037">
          <cell r="A9037"/>
        </row>
        <row r="9038">
          <cell r="A9038"/>
        </row>
        <row r="9039">
          <cell r="A9039"/>
        </row>
        <row r="9040">
          <cell r="A9040"/>
        </row>
        <row r="9041">
          <cell r="A9041"/>
        </row>
        <row r="9042">
          <cell r="A9042"/>
        </row>
        <row r="9043">
          <cell r="A9043"/>
        </row>
        <row r="9044">
          <cell r="A9044"/>
        </row>
        <row r="9045">
          <cell r="A9045"/>
        </row>
        <row r="9046">
          <cell r="A9046"/>
        </row>
        <row r="9047">
          <cell r="A9047"/>
        </row>
        <row r="9048">
          <cell r="A9048"/>
        </row>
        <row r="9049">
          <cell r="A9049"/>
        </row>
        <row r="9050">
          <cell r="A9050"/>
        </row>
        <row r="9051">
          <cell r="A9051"/>
        </row>
        <row r="9052">
          <cell r="A9052"/>
        </row>
        <row r="9053">
          <cell r="A9053"/>
        </row>
        <row r="9054">
          <cell r="A9054"/>
        </row>
        <row r="9055">
          <cell r="A9055"/>
        </row>
        <row r="9056">
          <cell r="A9056"/>
        </row>
        <row r="9057">
          <cell r="A9057"/>
        </row>
        <row r="9058">
          <cell r="A9058"/>
        </row>
        <row r="9059">
          <cell r="A9059"/>
        </row>
        <row r="9060">
          <cell r="A9060"/>
        </row>
        <row r="9061">
          <cell r="A9061"/>
        </row>
        <row r="9062">
          <cell r="A9062"/>
        </row>
        <row r="9063">
          <cell r="A9063"/>
        </row>
        <row r="9064">
          <cell r="A9064"/>
        </row>
        <row r="9065">
          <cell r="A9065"/>
        </row>
        <row r="9066">
          <cell r="A9066"/>
        </row>
        <row r="9067">
          <cell r="A9067"/>
        </row>
        <row r="9068">
          <cell r="A9068"/>
        </row>
        <row r="9069">
          <cell r="A9069"/>
        </row>
        <row r="9070">
          <cell r="A9070"/>
        </row>
        <row r="9071">
          <cell r="A9071"/>
        </row>
        <row r="9072">
          <cell r="A9072"/>
        </row>
        <row r="9073">
          <cell r="A9073"/>
        </row>
        <row r="9074">
          <cell r="A9074"/>
        </row>
        <row r="9075">
          <cell r="A9075"/>
        </row>
        <row r="9076">
          <cell r="A9076"/>
        </row>
        <row r="9077">
          <cell r="A9077"/>
        </row>
        <row r="9078">
          <cell r="A9078"/>
        </row>
        <row r="9079">
          <cell r="A9079"/>
        </row>
        <row r="9080">
          <cell r="A9080"/>
        </row>
        <row r="9081">
          <cell r="A9081"/>
        </row>
        <row r="9082">
          <cell r="A9082"/>
        </row>
        <row r="9083">
          <cell r="A9083"/>
        </row>
        <row r="9084">
          <cell r="A9084"/>
        </row>
        <row r="9085">
          <cell r="A9085"/>
        </row>
        <row r="9086">
          <cell r="A9086"/>
        </row>
        <row r="9087">
          <cell r="A9087"/>
        </row>
        <row r="9088">
          <cell r="A9088"/>
        </row>
        <row r="9089">
          <cell r="A9089"/>
        </row>
        <row r="9090">
          <cell r="A9090"/>
        </row>
        <row r="9091">
          <cell r="A9091"/>
        </row>
        <row r="9092">
          <cell r="A9092"/>
        </row>
        <row r="9093">
          <cell r="A9093"/>
        </row>
        <row r="9094">
          <cell r="A9094"/>
        </row>
        <row r="9095">
          <cell r="A9095"/>
        </row>
        <row r="9096">
          <cell r="A9096"/>
        </row>
        <row r="9097">
          <cell r="A9097"/>
        </row>
        <row r="9098">
          <cell r="A9098"/>
        </row>
        <row r="9099">
          <cell r="A9099"/>
        </row>
        <row r="9100">
          <cell r="A9100"/>
        </row>
        <row r="9101">
          <cell r="A9101"/>
        </row>
        <row r="9102">
          <cell r="A9102"/>
        </row>
        <row r="9103">
          <cell r="A9103"/>
        </row>
        <row r="9104">
          <cell r="A9104"/>
        </row>
        <row r="9105">
          <cell r="A9105"/>
        </row>
        <row r="9106">
          <cell r="A9106"/>
        </row>
        <row r="9107">
          <cell r="A9107"/>
        </row>
        <row r="9108">
          <cell r="A9108"/>
        </row>
        <row r="9109">
          <cell r="A9109"/>
        </row>
        <row r="9110">
          <cell r="A9110"/>
        </row>
        <row r="9111">
          <cell r="A9111"/>
        </row>
        <row r="9112">
          <cell r="A9112"/>
        </row>
        <row r="9113">
          <cell r="A9113"/>
        </row>
        <row r="9114">
          <cell r="A9114"/>
        </row>
        <row r="9115">
          <cell r="A9115"/>
        </row>
        <row r="9116">
          <cell r="A9116"/>
        </row>
        <row r="9117">
          <cell r="A9117"/>
        </row>
        <row r="9118">
          <cell r="A9118"/>
        </row>
        <row r="9119">
          <cell r="A9119"/>
        </row>
        <row r="9120">
          <cell r="A9120"/>
        </row>
        <row r="9121">
          <cell r="A9121"/>
        </row>
        <row r="9122">
          <cell r="A9122"/>
        </row>
        <row r="9123">
          <cell r="A9123"/>
        </row>
        <row r="9124">
          <cell r="A9124"/>
        </row>
        <row r="9125">
          <cell r="A9125"/>
        </row>
        <row r="9126">
          <cell r="A9126"/>
        </row>
        <row r="9127">
          <cell r="A9127"/>
        </row>
        <row r="9128">
          <cell r="A9128"/>
        </row>
        <row r="9129">
          <cell r="A9129"/>
        </row>
        <row r="9130">
          <cell r="A9130"/>
        </row>
        <row r="9131">
          <cell r="A9131"/>
        </row>
        <row r="9132">
          <cell r="A9132"/>
        </row>
        <row r="9133">
          <cell r="A9133"/>
        </row>
        <row r="9134">
          <cell r="A9134"/>
        </row>
        <row r="9135">
          <cell r="A9135"/>
        </row>
        <row r="9136">
          <cell r="A9136"/>
        </row>
        <row r="9137">
          <cell r="A9137"/>
        </row>
        <row r="9138">
          <cell r="A9138"/>
        </row>
        <row r="9139">
          <cell r="A9139"/>
        </row>
        <row r="9140">
          <cell r="A9140"/>
        </row>
        <row r="9141">
          <cell r="A9141"/>
        </row>
        <row r="9142">
          <cell r="A9142"/>
        </row>
        <row r="9143">
          <cell r="A9143"/>
        </row>
        <row r="9144">
          <cell r="A9144"/>
        </row>
        <row r="9145">
          <cell r="A9145"/>
        </row>
        <row r="9146">
          <cell r="A9146"/>
        </row>
        <row r="9147">
          <cell r="A9147"/>
        </row>
        <row r="9148">
          <cell r="A9148"/>
        </row>
        <row r="9149">
          <cell r="A9149"/>
        </row>
        <row r="9150">
          <cell r="A9150"/>
        </row>
        <row r="9151">
          <cell r="A9151"/>
        </row>
        <row r="9152">
          <cell r="A9152"/>
        </row>
        <row r="9153">
          <cell r="A9153"/>
        </row>
        <row r="9154">
          <cell r="A9154"/>
        </row>
        <row r="9155">
          <cell r="A9155"/>
        </row>
        <row r="9156">
          <cell r="A9156"/>
        </row>
        <row r="9157">
          <cell r="A9157"/>
        </row>
        <row r="9158">
          <cell r="A9158"/>
        </row>
        <row r="9159">
          <cell r="A9159"/>
        </row>
        <row r="9160">
          <cell r="A9160"/>
        </row>
        <row r="9161">
          <cell r="A9161"/>
        </row>
        <row r="9162">
          <cell r="A9162"/>
        </row>
        <row r="9163">
          <cell r="A9163"/>
        </row>
        <row r="9164">
          <cell r="A9164"/>
        </row>
        <row r="9165">
          <cell r="A9165"/>
        </row>
        <row r="9166">
          <cell r="A9166"/>
        </row>
        <row r="9167">
          <cell r="A9167"/>
        </row>
        <row r="9168">
          <cell r="A9168"/>
        </row>
        <row r="9169">
          <cell r="A9169"/>
        </row>
        <row r="9170">
          <cell r="A9170"/>
        </row>
        <row r="9171">
          <cell r="A9171"/>
        </row>
        <row r="9172">
          <cell r="A9172"/>
        </row>
        <row r="9173">
          <cell r="A9173"/>
        </row>
        <row r="9174">
          <cell r="A9174"/>
        </row>
        <row r="9175">
          <cell r="A9175"/>
        </row>
        <row r="9176">
          <cell r="A9176"/>
        </row>
        <row r="9177">
          <cell r="A9177"/>
        </row>
        <row r="9178">
          <cell r="A9178"/>
        </row>
        <row r="9179">
          <cell r="A9179"/>
        </row>
        <row r="9180">
          <cell r="A9180"/>
        </row>
        <row r="9181">
          <cell r="A9181"/>
        </row>
        <row r="9182">
          <cell r="A9182"/>
        </row>
        <row r="9183">
          <cell r="A9183"/>
        </row>
        <row r="9184">
          <cell r="A9184"/>
        </row>
        <row r="9185">
          <cell r="A9185"/>
        </row>
        <row r="9186">
          <cell r="A9186"/>
        </row>
        <row r="9187">
          <cell r="A9187"/>
        </row>
        <row r="9188">
          <cell r="A9188"/>
        </row>
        <row r="9189">
          <cell r="A9189"/>
        </row>
        <row r="9190">
          <cell r="A9190"/>
        </row>
        <row r="9191">
          <cell r="A9191"/>
        </row>
        <row r="9192">
          <cell r="A9192"/>
        </row>
        <row r="9193">
          <cell r="A9193"/>
        </row>
        <row r="9194">
          <cell r="A9194"/>
        </row>
        <row r="9195">
          <cell r="A9195"/>
        </row>
        <row r="9196">
          <cell r="A9196"/>
        </row>
        <row r="9197">
          <cell r="A9197"/>
        </row>
        <row r="9198">
          <cell r="A9198"/>
        </row>
        <row r="9199">
          <cell r="A9199"/>
        </row>
        <row r="9200">
          <cell r="A9200"/>
        </row>
        <row r="9201">
          <cell r="A9201"/>
        </row>
        <row r="9202">
          <cell r="A9202"/>
        </row>
        <row r="9203">
          <cell r="A9203"/>
        </row>
        <row r="9204">
          <cell r="A9204"/>
        </row>
        <row r="9205">
          <cell r="A9205"/>
        </row>
        <row r="9206">
          <cell r="A9206"/>
        </row>
        <row r="9207">
          <cell r="A9207"/>
        </row>
        <row r="9208">
          <cell r="A9208"/>
        </row>
        <row r="9209">
          <cell r="A9209"/>
        </row>
        <row r="9210">
          <cell r="A9210"/>
        </row>
        <row r="9211">
          <cell r="A9211"/>
        </row>
        <row r="9212">
          <cell r="A9212"/>
        </row>
        <row r="9213">
          <cell r="A9213"/>
        </row>
        <row r="9214">
          <cell r="A9214"/>
        </row>
        <row r="9215">
          <cell r="A9215"/>
        </row>
        <row r="9216">
          <cell r="A9216"/>
        </row>
        <row r="9217">
          <cell r="A9217"/>
        </row>
        <row r="9218">
          <cell r="A9218"/>
        </row>
        <row r="9219">
          <cell r="A9219"/>
        </row>
        <row r="9220">
          <cell r="A9220"/>
        </row>
        <row r="9221">
          <cell r="A9221"/>
        </row>
        <row r="9222">
          <cell r="A9222"/>
        </row>
        <row r="9223">
          <cell r="A9223"/>
        </row>
        <row r="9224">
          <cell r="A9224"/>
        </row>
        <row r="9225">
          <cell r="A9225"/>
        </row>
        <row r="9226">
          <cell r="A9226"/>
        </row>
        <row r="9227">
          <cell r="A9227"/>
        </row>
        <row r="9228">
          <cell r="A9228"/>
        </row>
        <row r="9229">
          <cell r="A9229"/>
        </row>
        <row r="9230">
          <cell r="A9230"/>
        </row>
        <row r="9231">
          <cell r="A9231"/>
        </row>
        <row r="9232">
          <cell r="A9232"/>
        </row>
        <row r="9233">
          <cell r="A9233"/>
        </row>
        <row r="9234">
          <cell r="A9234"/>
        </row>
        <row r="9235">
          <cell r="A9235"/>
        </row>
        <row r="9236">
          <cell r="A9236"/>
        </row>
        <row r="9237">
          <cell r="A9237"/>
        </row>
        <row r="9238">
          <cell r="A9238"/>
        </row>
        <row r="9239">
          <cell r="A9239"/>
        </row>
        <row r="9240">
          <cell r="A9240"/>
        </row>
        <row r="9241">
          <cell r="A9241"/>
        </row>
        <row r="9242">
          <cell r="A9242"/>
        </row>
        <row r="9243">
          <cell r="A9243"/>
        </row>
        <row r="9244">
          <cell r="A9244"/>
        </row>
        <row r="9245">
          <cell r="A9245"/>
        </row>
        <row r="9246">
          <cell r="A9246"/>
        </row>
        <row r="9247">
          <cell r="A9247"/>
        </row>
        <row r="9248">
          <cell r="A9248"/>
        </row>
        <row r="9249">
          <cell r="A9249"/>
        </row>
        <row r="9250">
          <cell r="A9250"/>
        </row>
        <row r="9251">
          <cell r="A9251"/>
        </row>
        <row r="9252">
          <cell r="A9252"/>
        </row>
        <row r="9253">
          <cell r="A9253"/>
        </row>
        <row r="9254">
          <cell r="A9254"/>
        </row>
        <row r="9255">
          <cell r="A9255"/>
        </row>
        <row r="9256">
          <cell r="A9256"/>
        </row>
        <row r="9257">
          <cell r="A9257"/>
        </row>
        <row r="9258">
          <cell r="A9258"/>
        </row>
        <row r="9259">
          <cell r="A9259"/>
        </row>
        <row r="9260">
          <cell r="A9260"/>
        </row>
        <row r="9261">
          <cell r="A9261"/>
        </row>
        <row r="9262">
          <cell r="A9262"/>
        </row>
        <row r="9263">
          <cell r="A9263"/>
        </row>
        <row r="9264">
          <cell r="A9264"/>
        </row>
        <row r="9265">
          <cell r="A9265"/>
        </row>
        <row r="9266">
          <cell r="A9266"/>
        </row>
        <row r="9267">
          <cell r="A9267"/>
        </row>
        <row r="9268">
          <cell r="A9268"/>
        </row>
        <row r="9269">
          <cell r="A9269"/>
        </row>
        <row r="9270">
          <cell r="A9270"/>
        </row>
        <row r="9271">
          <cell r="A9271"/>
        </row>
        <row r="9272">
          <cell r="A9272"/>
        </row>
        <row r="9273">
          <cell r="A9273"/>
        </row>
        <row r="9274">
          <cell r="A9274"/>
        </row>
        <row r="9275">
          <cell r="A9275"/>
        </row>
        <row r="9276">
          <cell r="A9276"/>
        </row>
        <row r="9277">
          <cell r="A9277"/>
        </row>
        <row r="9278">
          <cell r="A9278"/>
        </row>
        <row r="9279">
          <cell r="A9279"/>
        </row>
        <row r="9280">
          <cell r="A9280"/>
        </row>
        <row r="9281">
          <cell r="A9281"/>
        </row>
        <row r="9282">
          <cell r="A9282"/>
        </row>
        <row r="9283">
          <cell r="A9283"/>
        </row>
        <row r="9284">
          <cell r="A9284"/>
        </row>
        <row r="9285">
          <cell r="A9285"/>
        </row>
        <row r="9286">
          <cell r="A9286"/>
        </row>
        <row r="9287">
          <cell r="A9287"/>
        </row>
        <row r="9288">
          <cell r="A9288"/>
        </row>
        <row r="9289">
          <cell r="A9289"/>
        </row>
        <row r="9290">
          <cell r="A9290"/>
        </row>
        <row r="9291">
          <cell r="A9291"/>
        </row>
        <row r="9292">
          <cell r="A9292"/>
        </row>
        <row r="9293">
          <cell r="A9293"/>
        </row>
        <row r="9294">
          <cell r="A9294"/>
        </row>
        <row r="9295">
          <cell r="A9295"/>
        </row>
        <row r="9296">
          <cell r="A9296"/>
        </row>
        <row r="9297">
          <cell r="A9297"/>
        </row>
        <row r="9298">
          <cell r="A9298"/>
        </row>
        <row r="9299">
          <cell r="A9299"/>
        </row>
        <row r="9300">
          <cell r="A9300"/>
        </row>
        <row r="9301">
          <cell r="A9301"/>
        </row>
        <row r="9302">
          <cell r="A9302"/>
        </row>
        <row r="9303">
          <cell r="A9303"/>
        </row>
        <row r="9304">
          <cell r="A9304"/>
        </row>
        <row r="9305">
          <cell r="A9305"/>
        </row>
        <row r="9306">
          <cell r="A9306"/>
        </row>
        <row r="9307">
          <cell r="A9307"/>
        </row>
        <row r="9308">
          <cell r="A9308"/>
        </row>
        <row r="9309">
          <cell r="A9309"/>
        </row>
        <row r="9310">
          <cell r="A9310"/>
        </row>
        <row r="9311">
          <cell r="A9311"/>
        </row>
        <row r="9312">
          <cell r="A9312"/>
        </row>
        <row r="9313">
          <cell r="A9313"/>
        </row>
        <row r="9314">
          <cell r="A9314"/>
        </row>
        <row r="9315">
          <cell r="A9315"/>
        </row>
        <row r="9316">
          <cell r="A9316"/>
        </row>
        <row r="9317">
          <cell r="A9317"/>
        </row>
        <row r="9318">
          <cell r="A9318"/>
        </row>
        <row r="9319">
          <cell r="A9319"/>
        </row>
        <row r="9320">
          <cell r="A9320"/>
        </row>
        <row r="9321">
          <cell r="A9321"/>
        </row>
        <row r="9322">
          <cell r="A9322"/>
        </row>
        <row r="9323">
          <cell r="A9323"/>
        </row>
        <row r="9324">
          <cell r="A9324"/>
        </row>
        <row r="9325">
          <cell r="A9325"/>
        </row>
        <row r="9326">
          <cell r="A9326"/>
        </row>
        <row r="9327">
          <cell r="A9327"/>
        </row>
        <row r="9328">
          <cell r="A9328"/>
        </row>
        <row r="9329">
          <cell r="A9329"/>
        </row>
        <row r="9330">
          <cell r="A9330"/>
        </row>
        <row r="9331">
          <cell r="A9331"/>
        </row>
        <row r="9332">
          <cell r="A9332"/>
        </row>
        <row r="9333">
          <cell r="A9333"/>
        </row>
        <row r="9334">
          <cell r="A9334"/>
        </row>
        <row r="9335">
          <cell r="A9335"/>
        </row>
        <row r="9336">
          <cell r="A9336"/>
        </row>
        <row r="9337">
          <cell r="A9337"/>
        </row>
        <row r="9338">
          <cell r="A9338"/>
        </row>
        <row r="9339">
          <cell r="A9339"/>
        </row>
        <row r="9340">
          <cell r="A9340"/>
        </row>
        <row r="9341">
          <cell r="A9341"/>
        </row>
        <row r="9342">
          <cell r="A9342"/>
        </row>
        <row r="9343">
          <cell r="A9343"/>
        </row>
        <row r="9344">
          <cell r="A9344"/>
        </row>
        <row r="9345">
          <cell r="A9345"/>
        </row>
        <row r="9346">
          <cell r="A9346"/>
        </row>
        <row r="9347">
          <cell r="A9347"/>
        </row>
        <row r="9348">
          <cell r="A9348"/>
        </row>
        <row r="9349">
          <cell r="A9349"/>
        </row>
        <row r="9350">
          <cell r="A9350"/>
        </row>
        <row r="9351">
          <cell r="A9351"/>
        </row>
        <row r="9352">
          <cell r="A9352"/>
        </row>
        <row r="9353">
          <cell r="A9353"/>
        </row>
        <row r="9354">
          <cell r="A9354"/>
        </row>
        <row r="9355">
          <cell r="A9355"/>
        </row>
        <row r="9356">
          <cell r="A9356"/>
        </row>
        <row r="9357">
          <cell r="A9357"/>
        </row>
        <row r="9358">
          <cell r="A9358"/>
        </row>
        <row r="9359">
          <cell r="A9359"/>
        </row>
        <row r="9360">
          <cell r="A9360"/>
        </row>
        <row r="9361">
          <cell r="A9361"/>
        </row>
        <row r="9362">
          <cell r="A9362"/>
        </row>
        <row r="9363">
          <cell r="A9363"/>
        </row>
        <row r="9364">
          <cell r="A9364"/>
        </row>
        <row r="9365">
          <cell r="A9365"/>
        </row>
        <row r="9366">
          <cell r="A9366"/>
        </row>
        <row r="9367">
          <cell r="A9367"/>
        </row>
        <row r="9368">
          <cell r="A9368"/>
        </row>
        <row r="9369">
          <cell r="A9369"/>
        </row>
        <row r="9370">
          <cell r="A9370"/>
        </row>
        <row r="9371">
          <cell r="A9371"/>
        </row>
        <row r="9372">
          <cell r="A9372"/>
        </row>
        <row r="9373">
          <cell r="A9373"/>
        </row>
        <row r="9374">
          <cell r="A9374"/>
        </row>
        <row r="9375">
          <cell r="A9375"/>
        </row>
        <row r="9376">
          <cell r="A9376"/>
        </row>
        <row r="9377">
          <cell r="A9377"/>
        </row>
        <row r="9378">
          <cell r="A9378"/>
        </row>
        <row r="9379">
          <cell r="A9379"/>
        </row>
        <row r="9380">
          <cell r="A9380"/>
        </row>
        <row r="9381">
          <cell r="A9381"/>
        </row>
        <row r="9382">
          <cell r="A9382"/>
        </row>
        <row r="9383">
          <cell r="A9383"/>
        </row>
        <row r="9384">
          <cell r="A9384"/>
        </row>
        <row r="9385">
          <cell r="A9385"/>
        </row>
        <row r="9386">
          <cell r="A9386"/>
        </row>
        <row r="9387">
          <cell r="A9387"/>
        </row>
        <row r="9388">
          <cell r="A9388"/>
        </row>
        <row r="9389">
          <cell r="A9389"/>
        </row>
        <row r="9390">
          <cell r="A9390"/>
        </row>
        <row r="9391">
          <cell r="A9391"/>
        </row>
        <row r="9392">
          <cell r="A9392"/>
        </row>
        <row r="9393">
          <cell r="A9393"/>
        </row>
        <row r="9394">
          <cell r="A9394"/>
        </row>
        <row r="9395">
          <cell r="A9395"/>
        </row>
        <row r="9396">
          <cell r="A9396"/>
        </row>
        <row r="9397">
          <cell r="A9397"/>
        </row>
        <row r="9398">
          <cell r="A9398"/>
        </row>
        <row r="9399">
          <cell r="A9399"/>
        </row>
        <row r="9400">
          <cell r="A9400"/>
        </row>
        <row r="9401">
          <cell r="A9401"/>
        </row>
        <row r="9402">
          <cell r="A9402"/>
        </row>
        <row r="9403">
          <cell r="A9403"/>
        </row>
        <row r="9404">
          <cell r="A9404"/>
        </row>
        <row r="9405">
          <cell r="A9405"/>
        </row>
        <row r="9406">
          <cell r="A9406"/>
        </row>
        <row r="9407">
          <cell r="A9407"/>
        </row>
        <row r="9408">
          <cell r="A9408"/>
        </row>
        <row r="9409">
          <cell r="A9409"/>
        </row>
        <row r="9410">
          <cell r="A9410"/>
        </row>
        <row r="9411">
          <cell r="A9411"/>
        </row>
        <row r="9412">
          <cell r="A9412"/>
        </row>
        <row r="9413">
          <cell r="A9413"/>
        </row>
        <row r="9414">
          <cell r="A9414"/>
        </row>
        <row r="9415">
          <cell r="A9415"/>
        </row>
        <row r="9416">
          <cell r="A9416"/>
        </row>
        <row r="9417">
          <cell r="A9417"/>
        </row>
        <row r="9418">
          <cell r="A9418"/>
        </row>
        <row r="9419">
          <cell r="A9419"/>
        </row>
        <row r="9420">
          <cell r="A9420"/>
        </row>
        <row r="9421">
          <cell r="A9421"/>
        </row>
        <row r="9422">
          <cell r="A9422"/>
        </row>
        <row r="9423">
          <cell r="A9423"/>
        </row>
        <row r="9424">
          <cell r="A9424"/>
        </row>
        <row r="9425">
          <cell r="A9425"/>
        </row>
        <row r="9426">
          <cell r="A9426"/>
        </row>
        <row r="9427">
          <cell r="A9427"/>
        </row>
        <row r="9428">
          <cell r="A9428"/>
        </row>
        <row r="9429">
          <cell r="A9429"/>
        </row>
        <row r="9430">
          <cell r="A9430"/>
        </row>
        <row r="9431">
          <cell r="A9431"/>
        </row>
        <row r="9432">
          <cell r="A9432"/>
        </row>
        <row r="9433">
          <cell r="A9433"/>
        </row>
        <row r="9434">
          <cell r="A9434"/>
        </row>
        <row r="9435">
          <cell r="A9435"/>
        </row>
        <row r="9436">
          <cell r="A9436"/>
        </row>
        <row r="9437">
          <cell r="A9437"/>
        </row>
        <row r="9438">
          <cell r="A9438"/>
        </row>
        <row r="9439">
          <cell r="A9439"/>
        </row>
        <row r="9440">
          <cell r="A9440"/>
        </row>
        <row r="9441">
          <cell r="A9441"/>
        </row>
        <row r="9442">
          <cell r="A9442"/>
        </row>
        <row r="9443">
          <cell r="A9443"/>
        </row>
        <row r="9444">
          <cell r="A9444"/>
        </row>
        <row r="9445">
          <cell r="A9445"/>
        </row>
        <row r="9446">
          <cell r="A9446"/>
        </row>
        <row r="9447">
          <cell r="A9447"/>
        </row>
        <row r="9448">
          <cell r="A9448"/>
        </row>
        <row r="9449">
          <cell r="A9449"/>
        </row>
        <row r="9450">
          <cell r="A9450"/>
        </row>
        <row r="9451">
          <cell r="A9451"/>
        </row>
        <row r="9452">
          <cell r="A9452"/>
        </row>
        <row r="9453">
          <cell r="A9453"/>
        </row>
        <row r="9454">
          <cell r="A9454"/>
        </row>
        <row r="9455">
          <cell r="A9455"/>
        </row>
        <row r="9456">
          <cell r="A9456"/>
        </row>
        <row r="9457">
          <cell r="A9457"/>
        </row>
        <row r="9458">
          <cell r="A9458"/>
        </row>
        <row r="9459">
          <cell r="A9459"/>
        </row>
        <row r="9460">
          <cell r="A9460"/>
        </row>
        <row r="9461">
          <cell r="A9461"/>
        </row>
        <row r="9462">
          <cell r="A9462"/>
        </row>
        <row r="9463">
          <cell r="A9463"/>
        </row>
        <row r="9464">
          <cell r="A9464"/>
        </row>
        <row r="9465">
          <cell r="A9465"/>
        </row>
        <row r="9466">
          <cell r="A9466"/>
        </row>
        <row r="9467">
          <cell r="A9467"/>
        </row>
        <row r="9468">
          <cell r="A9468"/>
        </row>
        <row r="9469">
          <cell r="A9469"/>
        </row>
        <row r="9470">
          <cell r="A9470"/>
        </row>
        <row r="9471">
          <cell r="A9471"/>
        </row>
        <row r="9472">
          <cell r="A9472"/>
        </row>
        <row r="9473">
          <cell r="A9473"/>
        </row>
        <row r="9474">
          <cell r="A9474"/>
        </row>
        <row r="9475">
          <cell r="A9475"/>
        </row>
        <row r="9476">
          <cell r="A9476"/>
        </row>
        <row r="9477">
          <cell r="A9477"/>
        </row>
        <row r="9478">
          <cell r="A9478"/>
        </row>
        <row r="9479">
          <cell r="A9479"/>
        </row>
        <row r="9480">
          <cell r="A9480"/>
        </row>
        <row r="9481">
          <cell r="A9481"/>
        </row>
        <row r="9482">
          <cell r="A9482"/>
        </row>
        <row r="9483">
          <cell r="A9483"/>
        </row>
        <row r="9484">
          <cell r="A9484"/>
        </row>
        <row r="9485">
          <cell r="A9485"/>
        </row>
        <row r="9486">
          <cell r="A9486"/>
        </row>
        <row r="9487">
          <cell r="A9487"/>
        </row>
        <row r="9488">
          <cell r="A9488"/>
        </row>
        <row r="9489">
          <cell r="A9489"/>
        </row>
        <row r="9490">
          <cell r="A9490"/>
        </row>
        <row r="9491">
          <cell r="A9491"/>
        </row>
        <row r="9492">
          <cell r="A9492"/>
        </row>
        <row r="9493">
          <cell r="A9493"/>
        </row>
        <row r="9494">
          <cell r="A9494"/>
        </row>
        <row r="9495">
          <cell r="A9495"/>
        </row>
        <row r="9496">
          <cell r="A9496"/>
        </row>
        <row r="9497">
          <cell r="A9497"/>
        </row>
        <row r="9498">
          <cell r="A9498"/>
        </row>
        <row r="9499">
          <cell r="A9499"/>
        </row>
        <row r="9500">
          <cell r="A9500"/>
        </row>
        <row r="9501">
          <cell r="A9501"/>
        </row>
        <row r="9502">
          <cell r="A9502"/>
        </row>
        <row r="9503">
          <cell r="A9503"/>
        </row>
        <row r="9504">
          <cell r="A9504"/>
        </row>
        <row r="9505">
          <cell r="A9505"/>
        </row>
        <row r="9506">
          <cell r="A9506"/>
        </row>
        <row r="9507">
          <cell r="A9507"/>
        </row>
        <row r="9508">
          <cell r="A9508"/>
        </row>
        <row r="9509">
          <cell r="A9509"/>
        </row>
        <row r="9510">
          <cell r="A9510"/>
        </row>
        <row r="9511">
          <cell r="A9511"/>
        </row>
        <row r="9512">
          <cell r="A9512"/>
        </row>
        <row r="9513">
          <cell r="A9513"/>
        </row>
        <row r="9514">
          <cell r="A9514"/>
        </row>
        <row r="9515">
          <cell r="A9515"/>
        </row>
        <row r="9516">
          <cell r="A9516"/>
        </row>
        <row r="9517">
          <cell r="A9517"/>
        </row>
        <row r="9518">
          <cell r="A9518"/>
        </row>
        <row r="9519">
          <cell r="A9519"/>
        </row>
        <row r="9520">
          <cell r="A9520"/>
        </row>
        <row r="9521">
          <cell r="A9521"/>
        </row>
        <row r="9522">
          <cell r="A9522"/>
        </row>
        <row r="9523">
          <cell r="A9523"/>
        </row>
        <row r="9524">
          <cell r="A9524"/>
        </row>
        <row r="9525">
          <cell r="A9525"/>
        </row>
        <row r="9526">
          <cell r="A9526"/>
        </row>
        <row r="9527">
          <cell r="A9527"/>
        </row>
        <row r="9528">
          <cell r="A9528"/>
        </row>
        <row r="9529">
          <cell r="A9529"/>
        </row>
        <row r="9530">
          <cell r="A9530"/>
        </row>
        <row r="9531">
          <cell r="A9531"/>
        </row>
        <row r="9532">
          <cell r="A9532"/>
        </row>
        <row r="9533">
          <cell r="A9533"/>
        </row>
        <row r="9534">
          <cell r="A9534"/>
        </row>
        <row r="9535">
          <cell r="A9535"/>
        </row>
        <row r="9536">
          <cell r="A9536"/>
        </row>
        <row r="9537">
          <cell r="A9537"/>
        </row>
        <row r="9538">
          <cell r="A9538"/>
        </row>
        <row r="9539">
          <cell r="A9539"/>
        </row>
        <row r="9540">
          <cell r="A9540"/>
        </row>
        <row r="9541">
          <cell r="A9541"/>
        </row>
        <row r="9542">
          <cell r="A9542"/>
        </row>
        <row r="9543">
          <cell r="A9543"/>
        </row>
        <row r="9544">
          <cell r="A9544"/>
        </row>
        <row r="9545">
          <cell r="A9545"/>
        </row>
        <row r="9546">
          <cell r="A9546"/>
        </row>
        <row r="9547">
          <cell r="A9547"/>
        </row>
        <row r="9548">
          <cell r="A9548"/>
        </row>
        <row r="9549">
          <cell r="A9549"/>
        </row>
        <row r="9550">
          <cell r="A9550"/>
        </row>
        <row r="9551">
          <cell r="A9551"/>
        </row>
        <row r="9552">
          <cell r="A9552"/>
        </row>
        <row r="9553">
          <cell r="A9553"/>
        </row>
        <row r="9554">
          <cell r="A9554"/>
        </row>
        <row r="9555">
          <cell r="A9555"/>
        </row>
        <row r="9556">
          <cell r="A9556"/>
        </row>
        <row r="9557">
          <cell r="A9557"/>
        </row>
        <row r="9558">
          <cell r="A9558"/>
        </row>
        <row r="9559">
          <cell r="A9559"/>
        </row>
        <row r="9560">
          <cell r="A9560"/>
        </row>
        <row r="9561">
          <cell r="A9561"/>
        </row>
        <row r="9562">
          <cell r="A9562"/>
        </row>
        <row r="9563">
          <cell r="A9563"/>
        </row>
        <row r="9564">
          <cell r="A9564"/>
        </row>
        <row r="9565">
          <cell r="A9565"/>
        </row>
        <row r="9566">
          <cell r="A9566"/>
        </row>
        <row r="9567">
          <cell r="A9567"/>
        </row>
        <row r="9568">
          <cell r="A9568"/>
        </row>
        <row r="9569">
          <cell r="A9569"/>
        </row>
        <row r="9570">
          <cell r="A9570"/>
        </row>
        <row r="9571">
          <cell r="A9571"/>
        </row>
        <row r="9572">
          <cell r="A9572"/>
        </row>
        <row r="9573">
          <cell r="A9573"/>
        </row>
        <row r="9574">
          <cell r="A9574"/>
        </row>
        <row r="9575">
          <cell r="A9575"/>
        </row>
        <row r="9576">
          <cell r="A9576"/>
        </row>
        <row r="9577">
          <cell r="A9577"/>
        </row>
        <row r="9578">
          <cell r="A9578"/>
        </row>
        <row r="9579">
          <cell r="A9579"/>
        </row>
        <row r="9580">
          <cell r="A9580"/>
        </row>
        <row r="9581">
          <cell r="A9581"/>
        </row>
        <row r="9582">
          <cell r="A9582"/>
        </row>
        <row r="9583">
          <cell r="A9583"/>
        </row>
        <row r="9584">
          <cell r="A9584"/>
        </row>
        <row r="9585">
          <cell r="A9585"/>
        </row>
        <row r="9586">
          <cell r="A9586"/>
        </row>
        <row r="9587">
          <cell r="A9587"/>
        </row>
        <row r="9588">
          <cell r="A9588"/>
        </row>
        <row r="9589">
          <cell r="A9589"/>
        </row>
        <row r="9590">
          <cell r="A9590"/>
        </row>
        <row r="9591">
          <cell r="A9591"/>
        </row>
        <row r="9592">
          <cell r="A9592"/>
        </row>
        <row r="9593">
          <cell r="A9593"/>
        </row>
        <row r="9594">
          <cell r="A9594"/>
        </row>
        <row r="9595">
          <cell r="A9595"/>
        </row>
        <row r="9596">
          <cell r="A9596"/>
        </row>
        <row r="9597">
          <cell r="A9597"/>
        </row>
        <row r="9598">
          <cell r="A9598"/>
        </row>
        <row r="9599">
          <cell r="A9599"/>
        </row>
        <row r="9600">
          <cell r="A9600"/>
        </row>
        <row r="9601">
          <cell r="A9601"/>
        </row>
        <row r="9602">
          <cell r="A9602"/>
        </row>
        <row r="9603">
          <cell r="A9603"/>
        </row>
        <row r="9604">
          <cell r="A9604"/>
        </row>
        <row r="9605">
          <cell r="A9605"/>
        </row>
        <row r="9606">
          <cell r="A9606"/>
        </row>
        <row r="9607">
          <cell r="A9607"/>
        </row>
        <row r="9608">
          <cell r="A9608"/>
        </row>
        <row r="9609">
          <cell r="A9609"/>
        </row>
        <row r="9610">
          <cell r="A9610"/>
        </row>
        <row r="9611">
          <cell r="A9611"/>
        </row>
        <row r="9612">
          <cell r="A9612"/>
        </row>
        <row r="9613">
          <cell r="A9613"/>
        </row>
        <row r="9614">
          <cell r="A9614"/>
        </row>
        <row r="9615">
          <cell r="A9615"/>
        </row>
        <row r="9616">
          <cell r="A9616"/>
        </row>
        <row r="9617">
          <cell r="A9617"/>
        </row>
        <row r="9618">
          <cell r="A9618"/>
        </row>
        <row r="9619">
          <cell r="A9619"/>
        </row>
        <row r="9620">
          <cell r="A9620"/>
        </row>
        <row r="9621">
          <cell r="A9621"/>
        </row>
        <row r="9622">
          <cell r="A9622"/>
        </row>
        <row r="9623">
          <cell r="A9623"/>
        </row>
        <row r="9624">
          <cell r="A9624"/>
        </row>
        <row r="9625">
          <cell r="A9625"/>
        </row>
        <row r="9626">
          <cell r="A9626"/>
        </row>
        <row r="9627">
          <cell r="A9627"/>
        </row>
        <row r="9628">
          <cell r="A9628"/>
        </row>
        <row r="9629">
          <cell r="A9629"/>
        </row>
        <row r="9630">
          <cell r="A9630"/>
        </row>
        <row r="9631">
          <cell r="A9631"/>
        </row>
        <row r="9632">
          <cell r="A9632"/>
        </row>
        <row r="9633">
          <cell r="A9633"/>
        </row>
        <row r="9634">
          <cell r="A9634"/>
        </row>
        <row r="9635">
          <cell r="A9635"/>
        </row>
        <row r="9636">
          <cell r="A9636"/>
        </row>
        <row r="9637">
          <cell r="A9637"/>
        </row>
        <row r="9638">
          <cell r="A9638"/>
        </row>
        <row r="9639">
          <cell r="A9639"/>
        </row>
        <row r="9640">
          <cell r="A9640"/>
        </row>
        <row r="9641">
          <cell r="A9641"/>
        </row>
        <row r="9642">
          <cell r="A9642"/>
        </row>
        <row r="9643">
          <cell r="A9643"/>
        </row>
        <row r="9644">
          <cell r="A9644"/>
        </row>
        <row r="9645">
          <cell r="A9645"/>
        </row>
        <row r="9646">
          <cell r="A9646"/>
        </row>
        <row r="9647">
          <cell r="A9647"/>
        </row>
        <row r="9648">
          <cell r="A9648"/>
        </row>
        <row r="9649">
          <cell r="A9649"/>
        </row>
        <row r="9650">
          <cell r="A9650"/>
        </row>
        <row r="9651">
          <cell r="A9651"/>
        </row>
        <row r="9652">
          <cell r="A9652"/>
        </row>
        <row r="9653">
          <cell r="A9653"/>
        </row>
        <row r="9654">
          <cell r="A9654"/>
        </row>
        <row r="9655">
          <cell r="A9655"/>
        </row>
        <row r="9656">
          <cell r="A9656"/>
        </row>
        <row r="9657">
          <cell r="A9657"/>
        </row>
        <row r="9658">
          <cell r="A9658"/>
        </row>
        <row r="9659">
          <cell r="A9659"/>
        </row>
        <row r="9660">
          <cell r="A9660"/>
        </row>
        <row r="9661">
          <cell r="A9661"/>
        </row>
        <row r="9662">
          <cell r="A9662"/>
        </row>
        <row r="9663">
          <cell r="A9663"/>
        </row>
        <row r="9664">
          <cell r="A9664"/>
        </row>
        <row r="9665">
          <cell r="A9665"/>
        </row>
        <row r="9666">
          <cell r="A9666"/>
        </row>
        <row r="9667">
          <cell r="A9667"/>
        </row>
        <row r="9668">
          <cell r="A9668"/>
        </row>
        <row r="9669">
          <cell r="A9669"/>
        </row>
        <row r="9670">
          <cell r="A9670"/>
        </row>
        <row r="9671">
          <cell r="A9671"/>
        </row>
        <row r="9672">
          <cell r="A9672"/>
        </row>
        <row r="9673">
          <cell r="A9673"/>
        </row>
        <row r="9674">
          <cell r="A9674"/>
        </row>
        <row r="9675">
          <cell r="A9675"/>
        </row>
        <row r="9676">
          <cell r="A9676"/>
        </row>
        <row r="9677">
          <cell r="A9677"/>
        </row>
        <row r="9678">
          <cell r="A9678"/>
        </row>
        <row r="9679">
          <cell r="A9679"/>
        </row>
        <row r="9680">
          <cell r="A9680"/>
        </row>
        <row r="9681">
          <cell r="A9681"/>
        </row>
        <row r="9682">
          <cell r="A9682"/>
        </row>
        <row r="9683">
          <cell r="A9683"/>
        </row>
        <row r="9684">
          <cell r="A9684"/>
        </row>
        <row r="9685">
          <cell r="A9685"/>
        </row>
        <row r="9686">
          <cell r="A9686"/>
        </row>
        <row r="9687">
          <cell r="A9687"/>
        </row>
        <row r="9688">
          <cell r="A9688"/>
        </row>
        <row r="9689">
          <cell r="A9689"/>
        </row>
        <row r="9690">
          <cell r="A9690"/>
        </row>
        <row r="9691">
          <cell r="A9691"/>
        </row>
        <row r="9692">
          <cell r="A9692"/>
        </row>
        <row r="9693">
          <cell r="A9693"/>
        </row>
        <row r="9694">
          <cell r="A9694"/>
        </row>
        <row r="9695">
          <cell r="A9695"/>
        </row>
        <row r="9696">
          <cell r="A9696"/>
        </row>
        <row r="9697">
          <cell r="A9697"/>
        </row>
        <row r="9698">
          <cell r="A9698"/>
        </row>
        <row r="9699">
          <cell r="A9699"/>
        </row>
        <row r="9700">
          <cell r="A9700"/>
        </row>
        <row r="9701">
          <cell r="A9701"/>
        </row>
        <row r="9702">
          <cell r="A9702"/>
        </row>
        <row r="9703">
          <cell r="A9703"/>
        </row>
        <row r="9704">
          <cell r="A9704"/>
        </row>
        <row r="9705">
          <cell r="A9705"/>
        </row>
        <row r="9706">
          <cell r="A9706"/>
        </row>
        <row r="9707">
          <cell r="A9707"/>
        </row>
        <row r="9708">
          <cell r="A9708"/>
        </row>
        <row r="9709">
          <cell r="A9709"/>
        </row>
        <row r="9710">
          <cell r="A9710"/>
        </row>
        <row r="9711">
          <cell r="A9711"/>
        </row>
        <row r="9712">
          <cell r="A9712"/>
        </row>
        <row r="9713">
          <cell r="A9713"/>
        </row>
        <row r="9714">
          <cell r="A9714"/>
        </row>
        <row r="9715">
          <cell r="A9715"/>
        </row>
        <row r="9716">
          <cell r="A9716"/>
        </row>
        <row r="9717">
          <cell r="A9717"/>
        </row>
        <row r="9718">
          <cell r="A9718"/>
        </row>
        <row r="9719">
          <cell r="A9719"/>
        </row>
        <row r="9720">
          <cell r="A9720"/>
        </row>
        <row r="9721">
          <cell r="A9721"/>
        </row>
        <row r="9722">
          <cell r="A9722"/>
        </row>
        <row r="9723">
          <cell r="A9723"/>
        </row>
        <row r="9724">
          <cell r="A9724"/>
        </row>
        <row r="9725">
          <cell r="A9725"/>
        </row>
        <row r="9726">
          <cell r="A9726"/>
        </row>
        <row r="9727">
          <cell r="A9727"/>
        </row>
        <row r="9728">
          <cell r="A9728"/>
        </row>
        <row r="9729">
          <cell r="A9729"/>
        </row>
        <row r="9730">
          <cell r="A9730"/>
        </row>
        <row r="9731">
          <cell r="A9731"/>
        </row>
        <row r="9732">
          <cell r="A9732"/>
        </row>
        <row r="9733">
          <cell r="A9733"/>
        </row>
        <row r="9734">
          <cell r="A9734"/>
        </row>
        <row r="9735">
          <cell r="A9735"/>
        </row>
        <row r="9736">
          <cell r="A9736"/>
        </row>
        <row r="9737">
          <cell r="A9737"/>
        </row>
        <row r="9738">
          <cell r="A9738"/>
        </row>
        <row r="9739">
          <cell r="A9739"/>
        </row>
        <row r="9740">
          <cell r="A9740"/>
        </row>
        <row r="9741">
          <cell r="A9741"/>
        </row>
        <row r="9742">
          <cell r="A9742"/>
        </row>
        <row r="9743">
          <cell r="A9743"/>
        </row>
        <row r="9744">
          <cell r="A9744"/>
        </row>
        <row r="9745">
          <cell r="A9745"/>
        </row>
        <row r="9746">
          <cell r="A9746"/>
        </row>
        <row r="9747">
          <cell r="A9747"/>
        </row>
        <row r="9748">
          <cell r="A9748"/>
        </row>
        <row r="9749">
          <cell r="A9749"/>
        </row>
        <row r="9750">
          <cell r="A9750"/>
        </row>
        <row r="9751">
          <cell r="A9751"/>
        </row>
        <row r="9752">
          <cell r="A9752"/>
        </row>
        <row r="9753">
          <cell r="A9753"/>
        </row>
        <row r="9754">
          <cell r="A9754"/>
        </row>
        <row r="9755">
          <cell r="A9755"/>
        </row>
        <row r="9756">
          <cell r="A9756"/>
        </row>
        <row r="9757">
          <cell r="A9757"/>
        </row>
        <row r="9758">
          <cell r="A9758"/>
        </row>
        <row r="9759">
          <cell r="A9759"/>
        </row>
        <row r="9760">
          <cell r="A9760"/>
        </row>
        <row r="9761">
          <cell r="A9761"/>
        </row>
        <row r="9762">
          <cell r="A9762"/>
        </row>
        <row r="9763">
          <cell r="A9763"/>
        </row>
        <row r="9764">
          <cell r="A9764"/>
        </row>
        <row r="9765">
          <cell r="A9765"/>
        </row>
        <row r="9766">
          <cell r="A9766"/>
        </row>
        <row r="9767">
          <cell r="A9767"/>
        </row>
        <row r="9768">
          <cell r="A9768"/>
        </row>
        <row r="9769">
          <cell r="A9769"/>
        </row>
        <row r="9770">
          <cell r="A9770"/>
        </row>
        <row r="9771">
          <cell r="A9771"/>
        </row>
        <row r="9772">
          <cell r="A9772"/>
        </row>
        <row r="9773">
          <cell r="A9773"/>
        </row>
        <row r="9774">
          <cell r="A9774"/>
        </row>
        <row r="9775">
          <cell r="A9775"/>
        </row>
        <row r="9776">
          <cell r="A9776"/>
        </row>
        <row r="9777">
          <cell r="A9777"/>
        </row>
        <row r="9778">
          <cell r="A9778"/>
        </row>
        <row r="9779">
          <cell r="A9779"/>
        </row>
        <row r="9780">
          <cell r="A9780"/>
        </row>
        <row r="9781">
          <cell r="A9781"/>
        </row>
        <row r="9782">
          <cell r="A9782"/>
        </row>
        <row r="9783">
          <cell r="A9783"/>
        </row>
        <row r="9784">
          <cell r="A9784"/>
        </row>
        <row r="9785">
          <cell r="A9785"/>
        </row>
        <row r="9786">
          <cell r="A9786"/>
        </row>
        <row r="9787">
          <cell r="A9787"/>
        </row>
        <row r="9788">
          <cell r="A9788"/>
        </row>
        <row r="9789">
          <cell r="A9789"/>
        </row>
        <row r="9790">
          <cell r="A9790"/>
        </row>
        <row r="9791">
          <cell r="A9791"/>
        </row>
        <row r="9792">
          <cell r="A9792"/>
        </row>
        <row r="9793">
          <cell r="A9793"/>
        </row>
        <row r="9794">
          <cell r="A9794"/>
        </row>
        <row r="9795">
          <cell r="A9795"/>
        </row>
        <row r="9796">
          <cell r="A9796"/>
        </row>
        <row r="9797">
          <cell r="A9797"/>
        </row>
        <row r="9798">
          <cell r="A9798"/>
        </row>
        <row r="9799">
          <cell r="A9799"/>
        </row>
        <row r="9800">
          <cell r="A9800"/>
        </row>
        <row r="9801">
          <cell r="A9801"/>
        </row>
        <row r="9802">
          <cell r="A9802"/>
        </row>
        <row r="9803">
          <cell r="A9803"/>
        </row>
        <row r="9804">
          <cell r="A9804"/>
        </row>
        <row r="9805">
          <cell r="A9805"/>
        </row>
        <row r="9806">
          <cell r="A9806"/>
        </row>
        <row r="9807">
          <cell r="A9807"/>
        </row>
        <row r="9808">
          <cell r="A9808"/>
        </row>
        <row r="9809">
          <cell r="A9809"/>
        </row>
        <row r="9810">
          <cell r="A9810"/>
        </row>
        <row r="9811">
          <cell r="A9811"/>
        </row>
        <row r="9812">
          <cell r="A9812"/>
        </row>
        <row r="9813">
          <cell r="A9813"/>
        </row>
        <row r="9814">
          <cell r="A9814"/>
        </row>
        <row r="9815">
          <cell r="A9815"/>
        </row>
        <row r="9816">
          <cell r="A9816"/>
        </row>
        <row r="9817">
          <cell r="A9817"/>
        </row>
        <row r="9818">
          <cell r="A9818"/>
        </row>
        <row r="9819">
          <cell r="A9819"/>
        </row>
        <row r="9820">
          <cell r="A9820"/>
        </row>
        <row r="9821">
          <cell r="A9821"/>
        </row>
        <row r="9822">
          <cell r="A9822"/>
        </row>
        <row r="9823">
          <cell r="A9823"/>
        </row>
        <row r="9824">
          <cell r="A9824"/>
        </row>
        <row r="9825">
          <cell r="A9825"/>
        </row>
        <row r="9826">
          <cell r="A9826"/>
        </row>
        <row r="9827">
          <cell r="A9827"/>
        </row>
        <row r="9828">
          <cell r="A9828"/>
        </row>
        <row r="9829">
          <cell r="A9829"/>
        </row>
        <row r="9830">
          <cell r="A9830"/>
        </row>
        <row r="9831">
          <cell r="A9831"/>
        </row>
        <row r="9832">
          <cell r="A9832"/>
        </row>
        <row r="9833">
          <cell r="A9833"/>
        </row>
        <row r="9834">
          <cell r="A9834"/>
        </row>
        <row r="9835">
          <cell r="A9835"/>
        </row>
        <row r="9836">
          <cell r="A9836"/>
        </row>
        <row r="9837">
          <cell r="A9837"/>
        </row>
        <row r="9838">
          <cell r="A9838"/>
        </row>
        <row r="9839">
          <cell r="A9839"/>
        </row>
        <row r="9840">
          <cell r="A9840"/>
        </row>
        <row r="9841">
          <cell r="A9841"/>
        </row>
        <row r="9842">
          <cell r="A9842"/>
        </row>
        <row r="9843">
          <cell r="A9843"/>
        </row>
        <row r="9844">
          <cell r="A9844"/>
        </row>
        <row r="9845">
          <cell r="A9845"/>
        </row>
        <row r="9846">
          <cell r="A9846"/>
        </row>
        <row r="9847">
          <cell r="A9847"/>
        </row>
        <row r="9848">
          <cell r="A9848"/>
        </row>
        <row r="9849">
          <cell r="A9849"/>
        </row>
        <row r="9850">
          <cell r="A9850"/>
        </row>
        <row r="9851">
          <cell r="A9851"/>
        </row>
        <row r="9852">
          <cell r="A9852"/>
        </row>
        <row r="9853">
          <cell r="A9853"/>
        </row>
        <row r="9854">
          <cell r="A9854"/>
        </row>
        <row r="9855">
          <cell r="A9855"/>
        </row>
        <row r="9856">
          <cell r="A9856"/>
        </row>
        <row r="9857">
          <cell r="A9857"/>
        </row>
        <row r="9858">
          <cell r="A9858"/>
        </row>
        <row r="9859">
          <cell r="A9859"/>
        </row>
        <row r="9860">
          <cell r="A9860"/>
        </row>
        <row r="9861">
          <cell r="A9861"/>
        </row>
        <row r="9862">
          <cell r="A9862"/>
        </row>
        <row r="9863">
          <cell r="A9863"/>
        </row>
        <row r="9864">
          <cell r="A9864"/>
        </row>
        <row r="9865">
          <cell r="A9865"/>
        </row>
        <row r="9866">
          <cell r="A9866"/>
        </row>
        <row r="9867">
          <cell r="A9867"/>
        </row>
        <row r="9868">
          <cell r="A9868"/>
        </row>
        <row r="9869">
          <cell r="A9869"/>
        </row>
        <row r="9870">
          <cell r="A9870"/>
        </row>
        <row r="9871">
          <cell r="A9871"/>
        </row>
        <row r="9872">
          <cell r="A9872"/>
        </row>
        <row r="9873">
          <cell r="A9873"/>
        </row>
        <row r="9874">
          <cell r="A9874"/>
        </row>
        <row r="9875">
          <cell r="A9875"/>
        </row>
        <row r="9876">
          <cell r="A9876"/>
        </row>
        <row r="9877">
          <cell r="A9877"/>
        </row>
        <row r="9878">
          <cell r="A9878"/>
        </row>
        <row r="9879">
          <cell r="A9879"/>
        </row>
        <row r="9880">
          <cell r="A9880"/>
        </row>
        <row r="9881">
          <cell r="A9881"/>
        </row>
        <row r="9882">
          <cell r="A9882"/>
        </row>
        <row r="9883">
          <cell r="A9883"/>
        </row>
        <row r="9884">
          <cell r="A9884"/>
        </row>
        <row r="9885">
          <cell r="A9885"/>
        </row>
        <row r="9886">
          <cell r="A9886"/>
        </row>
        <row r="9887">
          <cell r="A9887"/>
        </row>
        <row r="9888">
          <cell r="A9888"/>
        </row>
        <row r="9889">
          <cell r="A9889"/>
        </row>
        <row r="9890">
          <cell r="A9890"/>
        </row>
        <row r="9891">
          <cell r="A9891"/>
        </row>
        <row r="9892">
          <cell r="A9892"/>
        </row>
        <row r="9893">
          <cell r="A9893"/>
        </row>
        <row r="9894">
          <cell r="A9894"/>
        </row>
        <row r="9895">
          <cell r="A9895"/>
        </row>
        <row r="9896">
          <cell r="A9896"/>
        </row>
        <row r="9897">
          <cell r="A9897"/>
        </row>
        <row r="9898">
          <cell r="A9898"/>
        </row>
        <row r="9899">
          <cell r="A9899"/>
        </row>
        <row r="9900">
          <cell r="A9900"/>
        </row>
        <row r="9901">
          <cell r="A9901"/>
        </row>
        <row r="9902">
          <cell r="A9902"/>
        </row>
        <row r="9903">
          <cell r="A9903"/>
        </row>
        <row r="9904">
          <cell r="A9904"/>
        </row>
        <row r="9905">
          <cell r="A9905"/>
        </row>
        <row r="9906">
          <cell r="A9906"/>
        </row>
        <row r="9907">
          <cell r="A9907"/>
        </row>
        <row r="9908">
          <cell r="A9908"/>
        </row>
        <row r="9909">
          <cell r="A9909"/>
        </row>
        <row r="9910">
          <cell r="A9910"/>
        </row>
        <row r="9911">
          <cell r="A9911"/>
        </row>
        <row r="9912">
          <cell r="A9912"/>
        </row>
        <row r="9913">
          <cell r="A9913"/>
        </row>
        <row r="9914">
          <cell r="A9914"/>
        </row>
        <row r="9915">
          <cell r="A9915"/>
        </row>
        <row r="9916">
          <cell r="A9916"/>
        </row>
        <row r="9917">
          <cell r="A9917"/>
        </row>
        <row r="9918">
          <cell r="A9918"/>
        </row>
        <row r="9919">
          <cell r="A9919"/>
        </row>
        <row r="9920">
          <cell r="A9920"/>
        </row>
        <row r="9921">
          <cell r="A9921"/>
        </row>
        <row r="9922">
          <cell r="A9922"/>
        </row>
        <row r="9923">
          <cell r="A9923"/>
        </row>
        <row r="9924">
          <cell r="A9924"/>
        </row>
        <row r="9925">
          <cell r="A9925"/>
        </row>
        <row r="9926">
          <cell r="A9926"/>
        </row>
        <row r="9927">
          <cell r="A9927"/>
        </row>
        <row r="9928">
          <cell r="A9928"/>
        </row>
        <row r="9929">
          <cell r="A9929"/>
        </row>
        <row r="9930">
          <cell r="A9930"/>
        </row>
        <row r="9931">
          <cell r="A9931"/>
        </row>
        <row r="9932">
          <cell r="A9932"/>
        </row>
        <row r="9933">
          <cell r="A9933"/>
        </row>
        <row r="9934">
          <cell r="A9934"/>
        </row>
        <row r="9935">
          <cell r="A9935"/>
        </row>
        <row r="9936">
          <cell r="A9936"/>
        </row>
        <row r="9937">
          <cell r="A9937"/>
        </row>
        <row r="9938">
          <cell r="A9938"/>
        </row>
        <row r="9939">
          <cell r="A9939"/>
        </row>
        <row r="9940">
          <cell r="A9940"/>
        </row>
        <row r="9941">
          <cell r="A9941"/>
        </row>
        <row r="9942">
          <cell r="A9942"/>
        </row>
        <row r="9943">
          <cell r="A9943"/>
        </row>
        <row r="9944">
          <cell r="A9944"/>
        </row>
        <row r="9945">
          <cell r="A9945"/>
        </row>
        <row r="9946">
          <cell r="A9946"/>
        </row>
        <row r="9947">
          <cell r="A9947"/>
        </row>
        <row r="9948">
          <cell r="A9948"/>
        </row>
        <row r="9949">
          <cell r="A9949"/>
        </row>
        <row r="9950">
          <cell r="A9950"/>
        </row>
        <row r="9951">
          <cell r="A9951"/>
        </row>
        <row r="9952">
          <cell r="A9952"/>
        </row>
        <row r="9953">
          <cell r="A9953"/>
        </row>
        <row r="9954">
          <cell r="A9954"/>
        </row>
        <row r="9955">
          <cell r="A9955"/>
        </row>
        <row r="9956">
          <cell r="A9956"/>
        </row>
        <row r="9957">
          <cell r="A9957"/>
        </row>
        <row r="9958">
          <cell r="A9958"/>
        </row>
        <row r="9959">
          <cell r="A9959"/>
        </row>
        <row r="9960">
          <cell r="A9960"/>
        </row>
        <row r="9961">
          <cell r="A9961"/>
        </row>
        <row r="9962">
          <cell r="A9962"/>
        </row>
        <row r="9963">
          <cell r="A9963"/>
        </row>
        <row r="9964">
          <cell r="A9964"/>
        </row>
        <row r="9965">
          <cell r="A9965"/>
        </row>
        <row r="9966">
          <cell r="A9966"/>
        </row>
        <row r="9967">
          <cell r="A9967"/>
        </row>
        <row r="9968">
          <cell r="A9968"/>
        </row>
        <row r="9969">
          <cell r="A9969"/>
        </row>
        <row r="9970">
          <cell r="A9970"/>
        </row>
        <row r="9971">
          <cell r="A9971"/>
        </row>
        <row r="9972">
          <cell r="A9972"/>
        </row>
        <row r="9973">
          <cell r="A9973"/>
        </row>
        <row r="9974">
          <cell r="A9974"/>
        </row>
        <row r="9975">
          <cell r="A9975"/>
        </row>
        <row r="9976">
          <cell r="A9976"/>
        </row>
        <row r="9977">
          <cell r="A9977"/>
        </row>
        <row r="9978">
          <cell r="A9978"/>
        </row>
        <row r="9979">
          <cell r="A9979"/>
        </row>
        <row r="9980">
          <cell r="A9980"/>
        </row>
        <row r="9981">
          <cell r="A9981"/>
        </row>
        <row r="9982">
          <cell r="A9982"/>
        </row>
        <row r="9983">
          <cell r="A9983"/>
        </row>
        <row r="9984">
          <cell r="A9984"/>
        </row>
        <row r="9985">
          <cell r="A9985"/>
        </row>
        <row r="9986">
          <cell r="A9986"/>
        </row>
        <row r="9987">
          <cell r="A9987"/>
        </row>
        <row r="9988">
          <cell r="A9988"/>
        </row>
        <row r="9989">
          <cell r="A9989"/>
        </row>
        <row r="9990">
          <cell r="A9990"/>
        </row>
        <row r="9991">
          <cell r="A9991"/>
        </row>
        <row r="9992">
          <cell r="A9992"/>
        </row>
        <row r="9993">
          <cell r="A9993"/>
        </row>
        <row r="9994">
          <cell r="A9994"/>
        </row>
        <row r="9995">
          <cell r="A9995"/>
        </row>
        <row r="9996">
          <cell r="A9996"/>
        </row>
        <row r="9997">
          <cell r="A9997"/>
        </row>
        <row r="9998">
          <cell r="A9998"/>
        </row>
        <row r="9999">
          <cell r="A9999"/>
        </row>
        <row r="10000">
          <cell r="A10000"/>
        </row>
      </sheetData>
      <sheetData sheetId="11">
        <row r="1">
          <cell r="I1" t="str">
            <v>Region_Prov</v>
          </cell>
          <cell r="K1" t="str">
            <v>Province_MunCity</v>
          </cell>
          <cell r="M1" t="str">
            <v>Office_code</v>
          </cell>
        </row>
        <row r="2">
          <cell r="A2" t="str">
            <v>AKIANON</v>
          </cell>
          <cell r="B2" t="str">
            <v>PERMANENT</v>
          </cell>
          <cell r="D2" t="str">
            <v xml:space="preserve">CES ELIGIBLE (CAREER EXECUTIVE SERVICE ELIGIBILITY) </v>
          </cell>
          <cell r="G2" t="str">
            <v>SPOUSE</v>
          </cell>
          <cell r="I2" t="str">
            <v>Region I</v>
          </cell>
          <cell r="K2" t="str">
            <v>ILOCOS NORTE</v>
          </cell>
          <cell r="M2" t="str">
            <v>Region I</v>
          </cell>
        </row>
        <row r="3">
          <cell r="A3" t="str">
            <v>BIKOL</v>
          </cell>
          <cell r="B3" t="str">
            <v>TEMPORARY</v>
          </cell>
          <cell r="D3" t="str">
            <v>CESO (CAREER EXECUTIVE SERVICE OFFICER)</v>
          </cell>
          <cell r="G3" t="str">
            <v>FATHER</v>
          </cell>
          <cell r="I3" t="str">
            <v>Region I</v>
          </cell>
          <cell r="K3" t="str">
            <v>ILOCOS NORTE</v>
          </cell>
          <cell r="M3" t="str">
            <v>Region I</v>
          </cell>
        </row>
        <row r="4">
          <cell r="A4" t="str">
            <v>CEBUANO</v>
          </cell>
          <cell r="B4" t="str">
            <v>SUBSTITUTE</v>
          </cell>
          <cell r="D4" t="str">
            <v>CES-STAGE 1 (CES/MATB EXAMINATION)</v>
          </cell>
          <cell r="G4" t="str">
            <v>MOTHER</v>
          </cell>
          <cell r="I4" t="str">
            <v>Region I</v>
          </cell>
          <cell r="K4" t="str">
            <v>ILOCOS NORTE</v>
          </cell>
          <cell r="M4" t="str">
            <v>Region I</v>
          </cell>
        </row>
        <row r="5">
          <cell r="A5" t="str">
            <v>CHAVACANO</v>
          </cell>
          <cell r="B5" t="str">
            <v>COTERMINOUS</v>
          </cell>
          <cell r="D5" t="str">
            <v>CES-STAGE 2 (ASSESSMENT CENTER)</v>
          </cell>
          <cell r="G5" t="str">
            <v>CHILD</v>
          </cell>
          <cell r="I5" t="str">
            <v>Region I</v>
          </cell>
          <cell r="K5" t="str">
            <v>ILOCOS NORTE</v>
          </cell>
          <cell r="M5" t="str">
            <v>Region I</v>
          </cell>
        </row>
        <row r="6">
          <cell r="A6" t="str">
            <v>HILIGAYNON</v>
          </cell>
          <cell r="B6" t="str">
            <v>CONTRACTUAL</v>
          </cell>
          <cell r="D6" t="str">
            <v>CES-STAGE 3 (ON-THE-JOB VALIDATION)</v>
          </cell>
          <cell r="I6" t="str">
            <v>Region II</v>
          </cell>
          <cell r="K6" t="str">
            <v>ILOCOS NORTE</v>
          </cell>
          <cell r="M6" t="str">
            <v>Region I</v>
          </cell>
        </row>
        <row r="7">
          <cell r="A7" t="str">
            <v>IBANAG</v>
          </cell>
          <cell r="B7" t="str">
            <v>CASUAL</v>
          </cell>
          <cell r="D7" t="str">
            <v>CES-STAGE 4 ( BOARD INTERVIEW)</v>
          </cell>
          <cell r="I7" t="str">
            <v>Region II</v>
          </cell>
          <cell r="K7" t="str">
            <v>ILOCOS NORTE</v>
          </cell>
          <cell r="M7" t="str">
            <v>Region I</v>
          </cell>
        </row>
        <row r="8">
          <cell r="A8" t="str">
            <v>ILOKO</v>
          </cell>
          <cell r="D8" t="str">
            <v>CPA (CERTIFIED PUBLIC ACCOUNTANT)</v>
          </cell>
          <cell r="I8" t="str">
            <v>Region II</v>
          </cell>
          <cell r="K8" t="str">
            <v>ILOCOS NORTE</v>
          </cell>
          <cell r="M8" t="str">
            <v>Region I</v>
          </cell>
        </row>
        <row r="9">
          <cell r="A9" t="str">
            <v>IVATAN</v>
          </cell>
          <cell r="D9" t="str">
            <v>CS PROFESSIONAL</v>
          </cell>
          <cell r="I9" t="str">
            <v>Region II</v>
          </cell>
          <cell r="K9" t="str">
            <v>ILOCOS NORTE</v>
          </cell>
          <cell r="M9" t="str">
            <v>Region I</v>
          </cell>
        </row>
        <row r="10">
          <cell r="A10" t="str">
            <v>KAPAMPANGAN</v>
          </cell>
          <cell r="D10" t="str">
            <v>CS SUB-PROFESSIONAL</v>
          </cell>
          <cell r="I10" t="str">
            <v>Region II</v>
          </cell>
          <cell r="K10" t="str">
            <v>ILOCOS NORTE</v>
          </cell>
          <cell r="M10" t="str">
            <v>Region I</v>
          </cell>
        </row>
        <row r="11">
          <cell r="A11" t="str">
            <v>KINARAY-A</v>
          </cell>
          <cell r="D11" t="str">
            <v>CSEE (CAREER SERVICE EXECUTIVE ELIGIBILITY)</v>
          </cell>
          <cell r="I11" t="str">
            <v>Region III</v>
          </cell>
          <cell r="K11" t="str">
            <v>ILOCOS NORTE</v>
          </cell>
          <cell r="M11" t="str">
            <v>Region I</v>
          </cell>
        </row>
        <row r="12">
          <cell r="A12" t="str">
            <v>MAGUINDANAOAN</v>
          </cell>
          <cell r="D12" t="str">
            <v>DATA ENCODER ELIGIBILITY</v>
          </cell>
          <cell r="I12" t="str">
            <v>Region III</v>
          </cell>
          <cell r="K12" t="str">
            <v>ILOCOS NORTE</v>
          </cell>
          <cell r="M12" t="str">
            <v>Region I</v>
          </cell>
        </row>
        <row r="13">
          <cell r="A13" t="str">
            <v>MARANAO</v>
          </cell>
          <cell r="D13" t="str">
            <v>EDP (ELECTRONIC DATA PROCESSING ELIGIBILITY)</v>
          </cell>
          <cell r="I13" t="str">
            <v>Region III</v>
          </cell>
          <cell r="K13" t="str">
            <v>ILOCOS NORTE</v>
          </cell>
          <cell r="M13" t="str">
            <v>Region I</v>
          </cell>
        </row>
        <row r="14">
          <cell r="A14" t="str">
            <v>PANGASINENSE</v>
          </cell>
          <cell r="D14" t="str">
            <v>EMT (EDUCATIONAL MANAGEMENT TEST)</v>
          </cell>
          <cell r="I14" t="str">
            <v>Region III</v>
          </cell>
          <cell r="K14" t="str">
            <v>ILOCOS NORTE</v>
          </cell>
          <cell r="M14" t="str">
            <v>Region I</v>
          </cell>
        </row>
        <row r="15">
          <cell r="A15" t="str">
            <v>SAMBAL</v>
          </cell>
          <cell r="D15" t="str">
            <v>LET (LICENSURE EXAMINATION FOR TEACHER)</v>
          </cell>
          <cell r="I15" t="str">
            <v>Region III</v>
          </cell>
          <cell r="K15" t="str">
            <v>ILOCOS NORTE</v>
          </cell>
          <cell r="M15" t="str">
            <v>Region II</v>
          </cell>
        </row>
        <row r="16">
          <cell r="A16" t="str">
            <v>SURIGAONON</v>
          </cell>
          <cell r="D16" t="str">
            <v>MEDICAL BOARD EXAMINATION</v>
          </cell>
          <cell r="I16" t="str">
            <v>Region III</v>
          </cell>
          <cell r="K16" t="str">
            <v>ILOCOS NORTE</v>
          </cell>
          <cell r="M16" t="str">
            <v>Region II</v>
          </cell>
        </row>
        <row r="17">
          <cell r="A17" t="str">
            <v>TAGALOG</v>
          </cell>
          <cell r="D17" t="str">
            <v>NLE (NURSING LICENSURE EXAMINATION)</v>
          </cell>
          <cell r="I17" t="str">
            <v>Region III</v>
          </cell>
          <cell r="K17" t="str">
            <v>ILOCOS NORTE</v>
          </cell>
          <cell r="M17" t="str">
            <v>Region II</v>
          </cell>
        </row>
        <row r="18">
          <cell r="A18" t="str">
            <v>TAUSUG</v>
          </cell>
          <cell r="D18" t="str">
            <v>NQESH (NATIONAL QUALIFYING EXAMINATION FOR SCHOOL HEADS)</v>
          </cell>
          <cell r="I18" t="str">
            <v>Region IV-A</v>
          </cell>
          <cell r="K18" t="str">
            <v>ILOCOS NORTE</v>
          </cell>
          <cell r="M18" t="str">
            <v>Region II</v>
          </cell>
        </row>
        <row r="19">
          <cell r="A19" t="str">
            <v>WARAY</v>
          </cell>
          <cell r="D19" t="str">
            <v>PBET (PHILIPPINE BOARD EXAMINATION FOR TEACHER)</v>
          </cell>
          <cell r="I19" t="str">
            <v>Region IV-A</v>
          </cell>
          <cell r="K19" t="str">
            <v>ILOCOS NORTE</v>
          </cell>
          <cell r="M19" t="str">
            <v>Region II</v>
          </cell>
        </row>
        <row r="20">
          <cell r="A20" t="str">
            <v>YAKAN</v>
          </cell>
          <cell r="D20" t="str">
            <v>PD 1569 (BARANGAY NUTRITION SCHOLARS ELIGIBILITY)</v>
          </cell>
          <cell r="I20" t="str">
            <v>Region IV-A</v>
          </cell>
          <cell r="K20" t="str">
            <v>ILOCOS NORTE</v>
          </cell>
          <cell r="M20" t="str">
            <v>Region II</v>
          </cell>
        </row>
        <row r="21">
          <cell r="A21" t="str">
            <v>OTHERS</v>
          </cell>
          <cell r="D21" t="str">
            <v>PD 907 (HONOR GRADUATE ELIGIBILITY)</v>
          </cell>
          <cell r="I21" t="str">
            <v>Region IV-A</v>
          </cell>
          <cell r="K21" t="str">
            <v>ILOCOS NORTE</v>
          </cell>
          <cell r="M21" t="str">
            <v>Region II</v>
          </cell>
        </row>
        <row r="22">
          <cell r="D22" t="str">
            <v>PD 997 (SCIENTIFIC AND TECHNOLOGICAL SPECIALIST ELIGIBILITY)</v>
          </cell>
          <cell r="I22" t="str">
            <v>Region IV-A</v>
          </cell>
          <cell r="K22" t="str">
            <v>ILOCOS NORTE</v>
          </cell>
          <cell r="M22" t="str">
            <v>Region II</v>
          </cell>
        </row>
        <row r="23">
          <cell r="D23" t="str">
            <v>PD1006 (LUPON NG MGA GURO)</v>
          </cell>
          <cell r="I23" t="str">
            <v>Region IV-B</v>
          </cell>
          <cell r="K23" t="str">
            <v>ILOCOS NORTE</v>
          </cell>
          <cell r="M23" t="str">
            <v>Region II</v>
          </cell>
        </row>
        <row r="24">
          <cell r="D24" t="str">
            <v>POLICE OFFICER ELIGIBILITY</v>
          </cell>
          <cell r="I24" t="str">
            <v>Region IV-B</v>
          </cell>
          <cell r="K24" t="str">
            <v>ILOCOS NORTE</v>
          </cell>
          <cell r="M24" t="str">
            <v>Region III</v>
          </cell>
        </row>
        <row r="25">
          <cell r="D25" t="str">
            <v>RA 1080 (BAR/BOARD EXAMINATION)</v>
          </cell>
          <cell r="I25" t="str">
            <v>Region IV-B</v>
          </cell>
          <cell r="K25" t="str">
            <v>ILOCOS SUR</v>
          </cell>
          <cell r="M25" t="str">
            <v>Region III</v>
          </cell>
        </row>
        <row r="26">
          <cell r="D26" t="str">
            <v xml:space="preserve">RA 6850 </v>
          </cell>
          <cell r="I26" t="str">
            <v>Region IV-B</v>
          </cell>
          <cell r="K26" t="str">
            <v>ILOCOS SUR</v>
          </cell>
          <cell r="M26" t="str">
            <v>Region III</v>
          </cell>
        </row>
        <row r="27">
          <cell r="D27" t="str">
            <v>RA 7160 (BARANGAY OFFICIAL ELIGIBILITY)</v>
          </cell>
          <cell r="I27" t="str">
            <v>Region IV-B</v>
          </cell>
          <cell r="K27" t="str">
            <v>ILOCOS SUR</v>
          </cell>
          <cell r="M27" t="str">
            <v>Region III</v>
          </cell>
        </row>
        <row r="28">
          <cell r="D28" t="str">
            <v>RA 7836 (CATEGORY C)</v>
          </cell>
          <cell r="I28" t="str">
            <v>Region IX</v>
          </cell>
          <cell r="K28" t="str">
            <v>ILOCOS SUR</v>
          </cell>
          <cell r="M28" t="str">
            <v>Region III</v>
          </cell>
        </row>
        <row r="29">
          <cell r="D29" t="str">
            <v>RA 7883 (BARANGAY HEALTH WORKERS ELIGIBILITY)</v>
          </cell>
          <cell r="I29" t="str">
            <v>Region IX</v>
          </cell>
          <cell r="K29" t="str">
            <v>ILOCOS SUR</v>
          </cell>
          <cell r="M29" t="str">
            <v>Region III</v>
          </cell>
        </row>
        <row r="30">
          <cell r="D30" t="str">
            <v>RA 9258 (GUIDANCE COUNSELOR)</v>
          </cell>
          <cell r="I30" t="str">
            <v>Region IX</v>
          </cell>
          <cell r="K30" t="str">
            <v>ILOCOS SUR</v>
          </cell>
          <cell r="M30" t="str">
            <v>Region III</v>
          </cell>
        </row>
        <row r="31">
          <cell r="D31" t="str">
            <v xml:space="preserve">RA 9293 (PERMIT TO TEACH) </v>
          </cell>
          <cell r="I31" t="str">
            <v>Region IX</v>
          </cell>
          <cell r="K31" t="str">
            <v>ILOCOS SUR</v>
          </cell>
          <cell r="M31" t="str">
            <v>Region III</v>
          </cell>
        </row>
        <row r="32">
          <cell r="D32" t="str">
            <v>SKILLS ELIGIBILITY (CATEGORY I)</v>
          </cell>
          <cell r="I32" t="str">
            <v>Region V</v>
          </cell>
          <cell r="K32" t="str">
            <v>ILOCOS SUR</v>
          </cell>
          <cell r="M32" t="str">
            <v>Region III</v>
          </cell>
        </row>
        <row r="33">
          <cell r="D33" t="str">
            <v>SKILLS ELIGIBILITY (CATEGORY II)</v>
          </cell>
          <cell r="I33" t="str">
            <v>Region V</v>
          </cell>
          <cell r="K33" t="str">
            <v>ILOCOS SUR</v>
          </cell>
          <cell r="M33" t="str">
            <v>Region III</v>
          </cell>
        </row>
        <row r="34">
          <cell r="D34" t="str">
            <v>SKILLS ELIGIBILITY (CATEGORY III)</v>
          </cell>
          <cell r="I34" t="str">
            <v>Region V</v>
          </cell>
          <cell r="K34" t="str">
            <v>ILOCOS SUR</v>
          </cell>
          <cell r="M34" t="str">
            <v>Region III</v>
          </cell>
        </row>
        <row r="35">
          <cell r="D35" t="str">
            <v>TEACHERS EXAM</v>
          </cell>
          <cell r="I35" t="str">
            <v>Region V</v>
          </cell>
          <cell r="K35" t="str">
            <v>ILOCOS SUR</v>
          </cell>
          <cell r="M35" t="str">
            <v>Region III</v>
          </cell>
        </row>
        <row r="36">
          <cell r="D36" t="str">
            <v>VETERAN PREFERENCE RATING</v>
          </cell>
          <cell r="I36" t="str">
            <v>Region V</v>
          </cell>
          <cell r="K36" t="str">
            <v>ILOCOS SUR</v>
          </cell>
          <cell r="M36" t="str">
            <v>Region III</v>
          </cell>
        </row>
        <row r="37">
          <cell r="D37" t="str">
            <v>OTHERS</v>
          </cell>
          <cell r="I37" t="str">
            <v>Region V</v>
          </cell>
          <cell r="K37" t="str">
            <v>ILOCOS SUR</v>
          </cell>
          <cell r="M37" t="str">
            <v>Region III</v>
          </cell>
        </row>
        <row r="38">
          <cell r="I38" t="str">
            <v>Region VI</v>
          </cell>
          <cell r="K38" t="str">
            <v>ILOCOS SUR</v>
          </cell>
          <cell r="M38" t="str">
            <v>Region III</v>
          </cell>
        </row>
        <row r="39">
          <cell r="I39" t="str">
            <v>Region VI</v>
          </cell>
          <cell r="K39" t="str">
            <v>ILOCOS SUR</v>
          </cell>
          <cell r="M39" t="str">
            <v>Region III</v>
          </cell>
        </row>
        <row r="40">
          <cell r="I40" t="str">
            <v>Region VI</v>
          </cell>
          <cell r="K40" t="str">
            <v>ILOCOS SUR</v>
          </cell>
          <cell r="M40" t="str">
            <v>Region III</v>
          </cell>
        </row>
        <row r="41">
          <cell r="I41" t="str">
            <v>Region VI</v>
          </cell>
          <cell r="K41" t="str">
            <v>ILOCOS SUR</v>
          </cell>
          <cell r="M41" t="str">
            <v>Region III</v>
          </cell>
        </row>
        <row r="42">
          <cell r="I42" t="str">
            <v>Region VI</v>
          </cell>
          <cell r="K42" t="str">
            <v>ILOCOS SUR</v>
          </cell>
          <cell r="M42" t="str">
            <v>Region III</v>
          </cell>
        </row>
        <row r="43">
          <cell r="I43" t="str">
            <v>Region VI</v>
          </cell>
          <cell r="K43" t="str">
            <v>ILOCOS SUR</v>
          </cell>
          <cell r="M43" t="str">
            <v>Region III</v>
          </cell>
        </row>
        <row r="44">
          <cell r="I44" t="str">
            <v>Region VII</v>
          </cell>
          <cell r="K44" t="str">
            <v>ILOCOS SUR</v>
          </cell>
          <cell r="M44" t="str">
            <v>Region IV-A</v>
          </cell>
        </row>
        <row r="45">
          <cell r="I45" t="str">
            <v>Region VII</v>
          </cell>
          <cell r="K45" t="str">
            <v>ILOCOS SUR</v>
          </cell>
          <cell r="M45" t="str">
            <v>Region IV-A</v>
          </cell>
        </row>
        <row r="46">
          <cell r="I46" t="str">
            <v>Region VII</v>
          </cell>
          <cell r="K46" t="str">
            <v>ILOCOS SUR</v>
          </cell>
          <cell r="M46" t="str">
            <v>Region IV-A</v>
          </cell>
        </row>
        <row r="47">
          <cell r="I47" t="str">
            <v>Region VII</v>
          </cell>
          <cell r="K47" t="str">
            <v>ILOCOS SUR</v>
          </cell>
          <cell r="M47" t="str">
            <v>Region IV-A</v>
          </cell>
        </row>
        <row r="48">
          <cell r="I48" t="str">
            <v>Region VIII</v>
          </cell>
          <cell r="K48" t="str">
            <v>ILOCOS SUR</v>
          </cell>
          <cell r="M48" t="str">
            <v>Region IV-A</v>
          </cell>
        </row>
        <row r="49">
          <cell r="I49" t="str">
            <v>Region VIII</v>
          </cell>
          <cell r="K49" t="str">
            <v>ILOCOS SUR</v>
          </cell>
          <cell r="M49" t="str">
            <v>Region IV-A</v>
          </cell>
        </row>
        <row r="50">
          <cell r="I50" t="str">
            <v>Region VIII</v>
          </cell>
          <cell r="K50" t="str">
            <v>ILOCOS SUR</v>
          </cell>
          <cell r="M50" t="str">
            <v>Region IV-A</v>
          </cell>
        </row>
        <row r="51">
          <cell r="I51" t="str">
            <v>Region VIII</v>
          </cell>
          <cell r="K51" t="str">
            <v>ILOCOS SUR</v>
          </cell>
          <cell r="M51" t="str">
            <v>Region IV-A</v>
          </cell>
        </row>
        <row r="52">
          <cell r="I52" t="str">
            <v>Region VIII</v>
          </cell>
          <cell r="K52" t="str">
            <v>ILOCOS SUR</v>
          </cell>
          <cell r="M52" t="str">
            <v>Region IV-A</v>
          </cell>
        </row>
        <row r="53">
          <cell r="I53" t="str">
            <v>Region VIII</v>
          </cell>
          <cell r="K53" t="str">
            <v>ILOCOS SUR</v>
          </cell>
          <cell r="M53" t="str">
            <v>Region IV-A</v>
          </cell>
        </row>
        <row r="54">
          <cell r="I54" t="str">
            <v>Region X</v>
          </cell>
          <cell r="K54" t="str">
            <v>ILOCOS SUR</v>
          </cell>
          <cell r="M54" t="str">
            <v>Region IV-A</v>
          </cell>
        </row>
        <row r="55">
          <cell r="I55" t="str">
            <v>Region X</v>
          </cell>
          <cell r="K55" t="str">
            <v>ILOCOS SUR</v>
          </cell>
          <cell r="M55" t="str">
            <v>Region IV-A</v>
          </cell>
        </row>
        <row r="56">
          <cell r="I56" t="str">
            <v>Region X</v>
          </cell>
          <cell r="K56" t="str">
            <v>ILOCOS SUR</v>
          </cell>
          <cell r="M56" t="str">
            <v>Region IV-A</v>
          </cell>
        </row>
        <row r="57">
          <cell r="I57" t="str">
            <v>Region X</v>
          </cell>
          <cell r="K57" t="str">
            <v>ILOCOS SUR</v>
          </cell>
          <cell r="M57" t="str">
            <v>Region IV-A</v>
          </cell>
        </row>
        <row r="58">
          <cell r="I58" t="str">
            <v>Region X</v>
          </cell>
          <cell r="K58" t="str">
            <v>ILOCOS SUR</v>
          </cell>
          <cell r="M58" t="str">
            <v>Region IV-A</v>
          </cell>
        </row>
        <row r="59">
          <cell r="I59" t="str">
            <v>Region XI</v>
          </cell>
          <cell r="K59" t="str">
            <v>LA UNION</v>
          </cell>
          <cell r="M59" t="str">
            <v>Region IV-A</v>
          </cell>
        </row>
        <row r="60">
          <cell r="I60" t="str">
            <v>Region XI</v>
          </cell>
          <cell r="K60" t="str">
            <v>LA UNION</v>
          </cell>
          <cell r="M60" t="str">
            <v>Region IV-B</v>
          </cell>
        </row>
        <row r="61">
          <cell r="I61" t="str">
            <v>Region XI</v>
          </cell>
          <cell r="K61" t="str">
            <v>LA UNION</v>
          </cell>
          <cell r="M61" t="str">
            <v>Region IV-B</v>
          </cell>
        </row>
        <row r="62">
          <cell r="I62" t="str">
            <v>Region XI</v>
          </cell>
          <cell r="K62" t="str">
            <v>LA UNION</v>
          </cell>
          <cell r="M62" t="str">
            <v>Region IV-B</v>
          </cell>
        </row>
        <row r="63">
          <cell r="I63" t="str">
            <v>Region XII</v>
          </cell>
          <cell r="K63" t="str">
            <v>LA UNION</v>
          </cell>
          <cell r="M63" t="str">
            <v>Region IV-B</v>
          </cell>
        </row>
        <row r="64">
          <cell r="I64" t="str">
            <v>Region XII</v>
          </cell>
          <cell r="K64" t="str">
            <v>LA UNION</v>
          </cell>
          <cell r="M64" t="str">
            <v>Region IV-B</v>
          </cell>
        </row>
        <row r="65">
          <cell r="I65" t="str">
            <v>Region XII</v>
          </cell>
          <cell r="K65" t="str">
            <v>LA UNION</v>
          </cell>
          <cell r="M65" t="str">
            <v>Region IV-B</v>
          </cell>
        </row>
        <row r="66">
          <cell r="I66" t="str">
            <v>Region XII</v>
          </cell>
          <cell r="K66" t="str">
            <v>LA UNION</v>
          </cell>
          <cell r="M66" t="str">
            <v>Region IV-B</v>
          </cell>
        </row>
        <row r="67">
          <cell r="I67" t="str">
            <v>Region XII</v>
          </cell>
          <cell r="K67" t="str">
            <v>LA UNION</v>
          </cell>
          <cell r="M67" t="str">
            <v>Region V</v>
          </cell>
        </row>
        <row r="68">
          <cell r="I68" t="str">
            <v>CARAGA</v>
          </cell>
          <cell r="K68" t="str">
            <v>LA UNION</v>
          </cell>
          <cell r="M68" t="str">
            <v>Region V</v>
          </cell>
        </row>
        <row r="69">
          <cell r="I69" t="str">
            <v>CARAGA</v>
          </cell>
          <cell r="K69" t="str">
            <v>LA UNION</v>
          </cell>
          <cell r="M69" t="str">
            <v>Region V</v>
          </cell>
        </row>
        <row r="70">
          <cell r="I70" t="str">
            <v>CARAGA</v>
          </cell>
          <cell r="K70" t="str">
            <v>LA UNION</v>
          </cell>
          <cell r="M70" t="str">
            <v>Region V</v>
          </cell>
        </row>
        <row r="71">
          <cell r="I71" t="str">
            <v>CARAGA</v>
          </cell>
          <cell r="K71" t="str">
            <v>LA UNION</v>
          </cell>
          <cell r="M71" t="str">
            <v>Region V</v>
          </cell>
        </row>
        <row r="72">
          <cell r="I72" t="str">
            <v>CARAGA</v>
          </cell>
          <cell r="K72" t="str">
            <v>LA UNION</v>
          </cell>
          <cell r="M72" t="str">
            <v>Region V</v>
          </cell>
        </row>
        <row r="73">
          <cell r="I73" t="str">
            <v>ARMM</v>
          </cell>
          <cell r="K73" t="str">
            <v>LA UNION</v>
          </cell>
          <cell r="M73" t="str">
            <v>Region V</v>
          </cell>
        </row>
        <row r="74">
          <cell r="I74" t="str">
            <v>ARMM</v>
          </cell>
          <cell r="K74" t="str">
            <v>LA UNION</v>
          </cell>
          <cell r="M74" t="str">
            <v>Region V</v>
          </cell>
        </row>
        <row r="75">
          <cell r="I75" t="str">
            <v>ARMM</v>
          </cell>
          <cell r="K75" t="str">
            <v>LA UNION</v>
          </cell>
          <cell r="M75" t="str">
            <v>Region V</v>
          </cell>
        </row>
        <row r="76">
          <cell r="I76" t="str">
            <v>ARMM</v>
          </cell>
          <cell r="K76" t="str">
            <v>LA UNION</v>
          </cell>
          <cell r="M76" t="str">
            <v>Region V</v>
          </cell>
        </row>
        <row r="77">
          <cell r="I77" t="str">
            <v>ARMM</v>
          </cell>
          <cell r="K77" t="str">
            <v>LA UNION</v>
          </cell>
          <cell r="M77" t="str">
            <v>Region V</v>
          </cell>
        </row>
        <row r="78">
          <cell r="I78" t="str">
            <v>CAR</v>
          </cell>
          <cell r="K78" t="str">
            <v>LA UNION</v>
          </cell>
          <cell r="M78" t="str">
            <v>Region V</v>
          </cell>
        </row>
        <row r="79">
          <cell r="I79" t="str">
            <v>CAR</v>
          </cell>
          <cell r="K79" t="str">
            <v>PANGASINAN</v>
          </cell>
          <cell r="M79" t="str">
            <v>Region V</v>
          </cell>
        </row>
        <row r="80">
          <cell r="I80" t="str">
            <v>CAR</v>
          </cell>
          <cell r="K80" t="str">
            <v>PANGASINAN</v>
          </cell>
          <cell r="M80" t="str">
            <v>Region VI</v>
          </cell>
        </row>
        <row r="81">
          <cell r="I81" t="str">
            <v>CAR</v>
          </cell>
          <cell r="K81" t="str">
            <v>PANGASINAN</v>
          </cell>
          <cell r="M81" t="str">
            <v>Region VI</v>
          </cell>
        </row>
        <row r="82">
          <cell r="I82" t="str">
            <v>CAR</v>
          </cell>
          <cell r="K82" t="str">
            <v>PANGASINAN</v>
          </cell>
          <cell r="M82" t="str">
            <v>Region VI</v>
          </cell>
        </row>
        <row r="83">
          <cell r="I83" t="str">
            <v>CAR</v>
          </cell>
          <cell r="K83" t="str">
            <v>PANGASINAN</v>
          </cell>
          <cell r="M83" t="str">
            <v>Region VI</v>
          </cell>
        </row>
        <row r="84">
          <cell r="I84" t="str">
            <v>NCR</v>
          </cell>
          <cell r="K84" t="str">
            <v>PANGASINAN</v>
          </cell>
          <cell r="M84" t="str">
            <v>Region VI</v>
          </cell>
        </row>
        <row r="85">
          <cell r="I85" t="str">
            <v>NCR</v>
          </cell>
          <cell r="K85" t="str">
            <v>PANGASINAN</v>
          </cell>
          <cell r="M85" t="str">
            <v>Region VI</v>
          </cell>
        </row>
        <row r="86">
          <cell r="I86" t="str">
            <v>NCR</v>
          </cell>
          <cell r="K86" t="str">
            <v>PANGASINAN</v>
          </cell>
          <cell r="M86" t="str">
            <v>Region VI</v>
          </cell>
        </row>
        <row r="87">
          <cell r="I87" t="str">
            <v>NCR</v>
          </cell>
          <cell r="K87" t="str">
            <v>PANGASINAN</v>
          </cell>
          <cell r="M87" t="str">
            <v>Region VI</v>
          </cell>
        </row>
        <row r="88">
          <cell r="K88" t="str">
            <v>PANGASINAN</v>
          </cell>
          <cell r="M88" t="str">
            <v>Region VI</v>
          </cell>
        </row>
        <row r="89">
          <cell r="K89" t="str">
            <v>PANGASINAN</v>
          </cell>
          <cell r="M89" t="str">
            <v>Region VI</v>
          </cell>
        </row>
        <row r="90">
          <cell r="K90" t="str">
            <v>PANGASINAN</v>
          </cell>
          <cell r="M90" t="str">
            <v>Region VI</v>
          </cell>
        </row>
        <row r="91">
          <cell r="K91" t="str">
            <v>PANGASINAN</v>
          </cell>
          <cell r="M91" t="str">
            <v>Region VI</v>
          </cell>
        </row>
        <row r="92">
          <cell r="K92" t="str">
            <v>PANGASINAN</v>
          </cell>
          <cell r="M92" t="str">
            <v>Region VI</v>
          </cell>
        </row>
        <row r="93">
          <cell r="K93" t="str">
            <v>PANGASINAN</v>
          </cell>
          <cell r="M93" t="str">
            <v>Region VI</v>
          </cell>
        </row>
        <row r="94">
          <cell r="K94" t="str">
            <v>PANGASINAN</v>
          </cell>
          <cell r="M94" t="str">
            <v>Region VI</v>
          </cell>
        </row>
        <row r="95">
          <cell r="K95" t="str">
            <v>PANGASINAN</v>
          </cell>
          <cell r="M95" t="str">
            <v>Region VI</v>
          </cell>
        </row>
        <row r="96">
          <cell r="K96" t="str">
            <v>PANGASINAN</v>
          </cell>
          <cell r="M96" t="str">
            <v>Region VI</v>
          </cell>
        </row>
        <row r="97">
          <cell r="K97" t="str">
            <v>PANGASINAN</v>
          </cell>
          <cell r="M97" t="str">
            <v>Region VI</v>
          </cell>
        </row>
        <row r="98">
          <cell r="K98" t="str">
            <v>PANGASINAN</v>
          </cell>
          <cell r="M98" t="str">
            <v>Region VII</v>
          </cell>
        </row>
        <row r="99">
          <cell r="K99" t="str">
            <v>PANGASINAN</v>
          </cell>
          <cell r="M99" t="str">
            <v>Region VII</v>
          </cell>
        </row>
        <row r="100">
          <cell r="K100" t="str">
            <v>PANGASINAN</v>
          </cell>
          <cell r="M100" t="str">
            <v>Region VII</v>
          </cell>
        </row>
        <row r="101">
          <cell r="K101" t="str">
            <v>PANGASINAN</v>
          </cell>
          <cell r="M101" t="str">
            <v>Region VII</v>
          </cell>
        </row>
        <row r="102">
          <cell r="K102" t="str">
            <v>PANGASINAN</v>
          </cell>
          <cell r="M102" t="str">
            <v>Region VII</v>
          </cell>
        </row>
        <row r="103">
          <cell r="K103" t="str">
            <v>PANGASINAN</v>
          </cell>
          <cell r="M103" t="str">
            <v>Region VII</v>
          </cell>
        </row>
        <row r="104">
          <cell r="K104" t="str">
            <v>PANGASINAN</v>
          </cell>
          <cell r="M104" t="str">
            <v>Region VII</v>
          </cell>
        </row>
        <row r="105">
          <cell r="K105" t="str">
            <v>PANGASINAN</v>
          </cell>
          <cell r="M105" t="str">
            <v>Region VII</v>
          </cell>
        </row>
        <row r="106">
          <cell r="K106" t="str">
            <v>PANGASINAN</v>
          </cell>
          <cell r="M106" t="str">
            <v>Region VII</v>
          </cell>
        </row>
        <row r="107">
          <cell r="K107" t="str">
            <v>PANGASINAN</v>
          </cell>
          <cell r="M107" t="str">
            <v>Region VII</v>
          </cell>
        </row>
        <row r="108">
          <cell r="K108" t="str">
            <v>PANGASINAN</v>
          </cell>
          <cell r="M108" t="str">
            <v>Region VII</v>
          </cell>
        </row>
        <row r="109">
          <cell r="K109" t="str">
            <v>PANGASINAN</v>
          </cell>
          <cell r="M109" t="str">
            <v>Region VII</v>
          </cell>
        </row>
        <row r="110">
          <cell r="K110" t="str">
            <v>PANGASINAN</v>
          </cell>
          <cell r="M110" t="str">
            <v>Region VII</v>
          </cell>
        </row>
        <row r="111">
          <cell r="K111" t="str">
            <v>PANGASINAN</v>
          </cell>
          <cell r="M111" t="str">
            <v>Region VII</v>
          </cell>
        </row>
        <row r="112">
          <cell r="K112" t="str">
            <v>PANGASINAN</v>
          </cell>
          <cell r="M112" t="str">
            <v>Region VII</v>
          </cell>
        </row>
        <row r="113">
          <cell r="K113" t="str">
            <v>PANGASINAN</v>
          </cell>
          <cell r="M113" t="str">
            <v>Region VII</v>
          </cell>
        </row>
        <row r="114">
          <cell r="K114" t="str">
            <v>PANGASINAN</v>
          </cell>
          <cell r="M114" t="str">
            <v>Region VII</v>
          </cell>
        </row>
        <row r="115">
          <cell r="K115" t="str">
            <v>PANGASINAN</v>
          </cell>
          <cell r="M115" t="str">
            <v>Region VII</v>
          </cell>
        </row>
        <row r="116">
          <cell r="K116" t="str">
            <v>PANGASINAN</v>
          </cell>
          <cell r="M116" t="str">
            <v>Region VII</v>
          </cell>
        </row>
        <row r="117">
          <cell r="K117" t="str">
            <v>PANGASINAN</v>
          </cell>
          <cell r="M117" t="str">
            <v>Region VIII</v>
          </cell>
        </row>
        <row r="118">
          <cell r="K118" t="str">
            <v>PANGASINAN</v>
          </cell>
          <cell r="M118" t="str">
            <v>Region VIII</v>
          </cell>
        </row>
        <row r="119">
          <cell r="K119" t="str">
            <v>PANGASINAN</v>
          </cell>
          <cell r="M119" t="str">
            <v>Region VIII</v>
          </cell>
        </row>
        <row r="120">
          <cell r="K120" t="str">
            <v>PANGASINAN</v>
          </cell>
          <cell r="M120" t="str">
            <v>Region VIII</v>
          </cell>
        </row>
        <row r="121">
          <cell r="K121" t="str">
            <v>PANGASINAN</v>
          </cell>
          <cell r="M121" t="str">
            <v>Region VIII</v>
          </cell>
        </row>
        <row r="122">
          <cell r="K122" t="str">
            <v>PANGASINAN</v>
          </cell>
          <cell r="M122" t="str">
            <v>Region VIII</v>
          </cell>
        </row>
        <row r="123">
          <cell r="K123" t="str">
            <v>PANGASINAN</v>
          </cell>
          <cell r="M123" t="str">
            <v>Region VIII</v>
          </cell>
        </row>
        <row r="124">
          <cell r="K124" t="str">
            <v>PANGASINAN</v>
          </cell>
          <cell r="M124" t="str">
            <v>Region VIII</v>
          </cell>
        </row>
        <row r="125">
          <cell r="K125" t="str">
            <v>PANGASINAN</v>
          </cell>
          <cell r="M125" t="str">
            <v>Region VIII</v>
          </cell>
        </row>
        <row r="126">
          <cell r="K126" t="str">
            <v>PANGASINAN</v>
          </cell>
          <cell r="M126" t="str">
            <v>Region VIII</v>
          </cell>
        </row>
        <row r="127">
          <cell r="K127" t="str">
            <v>BATANES</v>
          </cell>
          <cell r="M127" t="str">
            <v>Region VIII</v>
          </cell>
        </row>
        <row r="128">
          <cell r="K128" t="str">
            <v>BATANES</v>
          </cell>
          <cell r="M128" t="str">
            <v>Region VIII</v>
          </cell>
        </row>
        <row r="129">
          <cell r="K129" t="str">
            <v>BATANES</v>
          </cell>
          <cell r="M129" t="str">
            <v>Region VIII</v>
          </cell>
        </row>
        <row r="130">
          <cell r="K130" t="str">
            <v>BATANES</v>
          </cell>
          <cell r="M130" t="str">
            <v>Region IX</v>
          </cell>
        </row>
        <row r="131">
          <cell r="K131" t="str">
            <v>BATANES</v>
          </cell>
          <cell r="M131" t="str">
            <v>Region IX</v>
          </cell>
        </row>
        <row r="132">
          <cell r="K132" t="str">
            <v>BATANES</v>
          </cell>
          <cell r="M132" t="str">
            <v>Region IX</v>
          </cell>
        </row>
        <row r="133">
          <cell r="K133" t="str">
            <v>CAGAYAN</v>
          </cell>
          <cell r="M133" t="str">
            <v>Region IX</v>
          </cell>
        </row>
        <row r="134">
          <cell r="K134" t="str">
            <v>CAGAYAN</v>
          </cell>
          <cell r="M134" t="str">
            <v>Region IX</v>
          </cell>
        </row>
        <row r="135">
          <cell r="K135" t="str">
            <v>CAGAYAN</v>
          </cell>
          <cell r="M135" t="str">
            <v>Region IX</v>
          </cell>
        </row>
        <row r="136">
          <cell r="K136" t="str">
            <v>CAGAYAN</v>
          </cell>
          <cell r="M136" t="str">
            <v>Region IX</v>
          </cell>
        </row>
        <row r="137">
          <cell r="K137" t="str">
            <v>CAGAYAN</v>
          </cell>
          <cell r="M137" t="str">
            <v>Region IX</v>
          </cell>
        </row>
        <row r="138">
          <cell r="K138" t="str">
            <v>CAGAYAN</v>
          </cell>
          <cell r="M138" t="str">
            <v>Region X</v>
          </cell>
        </row>
        <row r="139">
          <cell r="K139" t="str">
            <v>CAGAYAN</v>
          </cell>
          <cell r="M139" t="str">
            <v>Region X</v>
          </cell>
        </row>
        <row r="140">
          <cell r="K140" t="str">
            <v>CAGAYAN</v>
          </cell>
          <cell r="M140" t="str">
            <v>Region X</v>
          </cell>
        </row>
        <row r="141">
          <cell r="K141" t="str">
            <v>CAGAYAN</v>
          </cell>
          <cell r="M141" t="str">
            <v>Region X</v>
          </cell>
        </row>
        <row r="142">
          <cell r="K142" t="str">
            <v>CAGAYAN</v>
          </cell>
          <cell r="M142" t="str">
            <v>Region X</v>
          </cell>
        </row>
        <row r="143">
          <cell r="K143" t="str">
            <v>CAGAYAN</v>
          </cell>
          <cell r="M143" t="str">
            <v>Region X</v>
          </cell>
        </row>
        <row r="144">
          <cell r="K144" t="str">
            <v>CAGAYAN</v>
          </cell>
          <cell r="M144" t="str">
            <v>Region X</v>
          </cell>
        </row>
        <row r="145">
          <cell r="K145" t="str">
            <v>CAGAYAN</v>
          </cell>
          <cell r="M145" t="str">
            <v>Region X</v>
          </cell>
        </row>
        <row r="146">
          <cell r="K146" t="str">
            <v>CAGAYAN</v>
          </cell>
          <cell r="M146" t="str">
            <v>Region X</v>
          </cell>
        </row>
        <row r="147">
          <cell r="K147" t="str">
            <v>CAGAYAN</v>
          </cell>
          <cell r="M147" t="str">
            <v>Region X</v>
          </cell>
        </row>
        <row r="148">
          <cell r="K148" t="str">
            <v>CAGAYAN</v>
          </cell>
          <cell r="M148" t="str">
            <v>Region X</v>
          </cell>
        </row>
        <row r="149">
          <cell r="K149" t="str">
            <v>CAGAYAN</v>
          </cell>
          <cell r="M149" t="str">
            <v>Region X</v>
          </cell>
        </row>
        <row r="150">
          <cell r="K150" t="str">
            <v>CAGAYAN</v>
          </cell>
          <cell r="M150" t="str">
            <v>Region X</v>
          </cell>
        </row>
        <row r="151">
          <cell r="K151" t="str">
            <v>CAGAYAN</v>
          </cell>
          <cell r="M151" t="str">
            <v>Region X</v>
          </cell>
        </row>
        <row r="152">
          <cell r="K152" t="str">
            <v>CAGAYAN</v>
          </cell>
          <cell r="M152" t="str">
            <v>Region XI</v>
          </cell>
        </row>
        <row r="153">
          <cell r="K153" t="str">
            <v>CAGAYAN</v>
          </cell>
          <cell r="M153" t="str">
            <v>Region XI</v>
          </cell>
        </row>
        <row r="154">
          <cell r="K154" t="str">
            <v>CAGAYAN</v>
          </cell>
          <cell r="M154" t="str">
            <v>Region XI</v>
          </cell>
        </row>
        <row r="155">
          <cell r="K155" t="str">
            <v>CAGAYAN</v>
          </cell>
          <cell r="M155" t="str">
            <v>Region XI</v>
          </cell>
        </row>
        <row r="156">
          <cell r="K156" t="str">
            <v>CAGAYAN</v>
          </cell>
          <cell r="M156" t="str">
            <v>Region XI</v>
          </cell>
        </row>
        <row r="157">
          <cell r="K157" t="str">
            <v>CAGAYAN</v>
          </cell>
          <cell r="M157" t="str">
            <v>Region XI</v>
          </cell>
        </row>
        <row r="158">
          <cell r="K158" t="str">
            <v>CAGAYAN</v>
          </cell>
          <cell r="M158" t="str">
            <v>Region XI</v>
          </cell>
        </row>
        <row r="159">
          <cell r="K159" t="str">
            <v>CAGAYAN</v>
          </cell>
          <cell r="M159" t="str">
            <v>Region XI</v>
          </cell>
        </row>
        <row r="160">
          <cell r="K160" t="str">
            <v>CAGAYAN</v>
          </cell>
          <cell r="M160" t="str">
            <v>Region XI</v>
          </cell>
        </row>
        <row r="161">
          <cell r="K161" t="str">
            <v>CAGAYAN</v>
          </cell>
          <cell r="M161" t="str">
            <v>Region XI</v>
          </cell>
        </row>
        <row r="162">
          <cell r="K162" t="str">
            <v>ISABELA</v>
          </cell>
          <cell r="M162" t="str">
            <v>Region XII</v>
          </cell>
        </row>
        <row r="163">
          <cell r="K163" t="str">
            <v>ISABELA</v>
          </cell>
          <cell r="M163" t="str">
            <v>Region XII</v>
          </cell>
        </row>
        <row r="164">
          <cell r="K164" t="str">
            <v>ISABELA</v>
          </cell>
          <cell r="M164" t="str">
            <v>Region XII</v>
          </cell>
        </row>
        <row r="165">
          <cell r="K165" t="str">
            <v>ISABELA</v>
          </cell>
          <cell r="M165" t="str">
            <v>Region XII</v>
          </cell>
        </row>
        <row r="166">
          <cell r="K166" t="str">
            <v>ISABELA</v>
          </cell>
          <cell r="M166" t="str">
            <v>Region XII</v>
          </cell>
        </row>
        <row r="167">
          <cell r="K167" t="str">
            <v>ISABELA</v>
          </cell>
          <cell r="M167" t="str">
            <v>Region XII</v>
          </cell>
        </row>
        <row r="168">
          <cell r="K168" t="str">
            <v>ISABELA</v>
          </cell>
          <cell r="M168" t="str">
            <v>Region XII</v>
          </cell>
        </row>
        <row r="169">
          <cell r="K169" t="str">
            <v>ISABELA</v>
          </cell>
          <cell r="M169" t="str">
            <v>Region XII</v>
          </cell>
        </row>
        <row r="170">
          <cell r="K170" t="str">
            <v>ISABELA</v>
          </cell>
          <cell r="M170" t="str">
            <v>Region XII</v>
          </cell>
        </row>
        <row r="171">
          <cell r="K171" t="str">
            <v>ISABELA</v>
          </cell>
          <cell r="M171" t="str">
            <v>CARAGA</v>
          </cell>
        </row>
        <row r="172">
          <cell r="K172" t="str">
            <v>ISABELA</v>
          </cell>
          <cell r="M172" t="str">
            <v>CARAGA</v>
          </cell>
        </row>
        <row r="173">
          <cell r="K173" t="str">
            <v>ISABELA</v>
          </cell>
          <cell r="M173" t="str">
            <v>CARAGA</v>
          </cell>
        </row>
        <row r="174">
          <cell r="K174" t="str">
            <v>ISABELA</v>
          </cell>
          <cell r="M174" t="str">
            <v>CARAGA</v>
          </cell>
        </row>
        <row r="175">
          <cell r="K175" t="str">
            <v>ISABELA</v>
          </cell>
          <cell r="M175" t="str">
            <v>CARAGA</v>
          </cell>
        </row>
        <row r="176">
          <cell r="K176" t="str">
            <v>ISABELA</v>
          </cell>
          <cell r="M176" t="str">
            <v>CARAGA</v>
          </cell>
        </row>
        <row r="177">
          <cell r="K177" t="str">
            <v>ISABELA</v>
          </cell>
          <cell r="M177" t="str">
            <v>CARAGA</v>
          </cell>
        </row>
        <row r="178">
          <cell r="K178" t="str">
            <v>ISABELA</v>
          </cell>
          <cell r="M178" t="str">
            <v>CARAGA</v>
          </cell>
        </row>
        <row r="179">
          <cell r="K179" t="str">
            <v>ISABELA</v>
          </cell>
          <cell r="M179" t="str">
            <v>CARAGA</v>
          </cell>
        </row>
        <row r="180">
          <cell r="K180" t="str">
            <v>ISABELA</v>
          </cell>
          <cell r="M180" t="str">
            <v>CARAGA</v>
          </cell>
        </row>
        <row r="181">
          <cell r="K181" t="str">
            <v>ISABELA</v>
          </cell>
          <cell r="M181" t="str">
            <v>CARAGA</v>
          </cell>
        </row>
        <row r="182">
          <cell r="K182" t="str">
            <v>ISABELA</v>
          </cell>
          <cell r="M182" t="str">
            <v>ARMM</v>
          </cell>
        </row>
        <row r="183">
          <cell r="K183" t="str">
            <v>ISABELA</v>
          </cell>
          <cell r="M183" t="str">
            <v>ARMM</v>
          </cell>
        </row>
        <row r="184">
          <cell r="K184" t="str">
            <v>ISABELA</v>
          </cell>
          <cell r="M184" t="str">
            <v>ARMM</v>
          </cell>
        </row>
        <row r="185">
          <cell r="K185" t="str">
            <v>ISABELA</v>
          </cell>
          <cell r="M185" t="str">
            <v>ARMM</v>
          </cell>
        </row>
        <row r="186">
          <cell r="K186" t="str">
            <v>ISABELA</v>
          </cell>
          <cell r="M186" t="str">
            <v>ARMM</v>
          </cell>
        </row>
        <row r="187">
          <cell r="K187" t="str">
            <v>ISABELA</v>
          </cell>
          <cell r="M187" t="str">
            <v>ARMM</v>
          </cell>
        </row>
        <row r="188">
          <cell r="K188" t="str">
            <v>ISABELA</v>
          </cell>
          <cell r="M188" t="str">
            <v>ARMM</v>
          </cell>
        </row>
        <row r="189">
          <cell r="K189" t="str">
            <v>ISABELA</v>
          </cell>
          <cell r="M189" t="str">
            <v>ARMM</v>
          </cell>
        </row>
        <row r="190">
          <cell r="K190" t="str">
            <v>ISABELA</v>
          </cell>
          <cell r="M190" t="str">
            <v>ARMM</v>
          </cell>
        </row>
        <row r="191">
          <cell r="K191" t="str">
            <v>ISABELA</v>
          </cell>
          <cell r="M191" t="str">
            <v>ARMM</v>
          </cell>
        </row>
        <row r="192">
          <cell r="K192" t="str">
            <v>ISABELA</v>
          </cell>
          <cell r="M192" t="str">
            <v>ARMM</v>
          </cell>
        </row>
        <row r="193">
          <cell r="K193" t="str">
            <v>ISABELA</v>
          </cell>
          <cell r="M193" t="str">
            <v>ARMM</v>
          </cell>
        </row>
        <row r="194">
          <cell r="K194" t="str">
            <v>ISABELA</v>
          </cell>
          <cell r="M194" t="str">
            <v>CAR</v>
          </cell>
        </row>
        <row r="195">
          <cell r="K195" t="str">
            <v>ISABELA</v>
          </cell>
          <cell r="M195" t="str">
            <v>CAR</v>
          </cell>
        </row>
        <row r="196">
          <cell r="K196" t="str">
            <v>ISABELA</v>
          </cell>
          <cell r="M196" t="str">
            <v>CAR</v>
          </cell>
        </row>
        <row r="197">
          <cell r="K197" t="str">
            <v>ISABELA</v>
          </cell>
          <cell r="M197" t="str">
            <v>CAR</v>
          </cell>
        </row>
        <row r="198">
          <cell r="K198" t="str">
            <v>ISABELA</v>
          </cell>
          <cell r="M198" t="str">
            <v>CAR</v>
          </cell>
        </row>
        <row r="199">
          <cell r="K199" t="str">
            <v>NUEVA VIZCAYA</v>
          </cell>
          <cell r="M199" t="str">
            <v>CAR</v>
          </cell>
        </row>
        <row r="200">
          <cell r="K200" t="str">
            <v>NUEVA VIZCAYA</v>
          </cell>
          <cell r="M200" t="str">
            <v>CAR</v>
          </cell>
        </row>
        <row r="201">
          <cell r="K201" t="str">
            <v>NUEVA VIZCAYA</v>
          </cell>
          <cell r="M201" t="str">
            <v>NCR</v>
          </cell>
        </row>
        <row r="202">
          <cell r="K202" t="str">
            <v>NUEVA VIZCAYA</v>
          </cell>
          <cell r="M202" t="str">
            <v>NCR</v>
          </cell>
        </row>
        <row r="203">
          <cell r="K203" t="str">
            <v>NUEVA VIZCAYA</v>
          </cell>
          <cell r="M203" t="str">
            <v>NCR</v>
          </cell>
        </row>
        <row r="204">
          <cell r="K204" t="str">
            <v>NUEVA VIZCAYA</v>
          </cell>
          <cell r="M204" t="str">
            <v>NCR</v>
          </cell>
        </row>
        <row r="205">
          <cell r="K205" t="str">
            <v>NUEVA VIZCAYA</v>
          </cell>
          <cell r="M205" t="str">
            <v>NCR</v>
          </cell>
        </row>
        <row r="206">
          <cell r="K206" t="str">
            <v>NUEVA VIZCAYA</v>
          </cell>
          <cell r="M206" t="str">
            <v>NCR</v>
          </cell>
        </row>
        <row r="207">
          <cell r="K207" t="str">
            <v>NUEVA VIZCAYA</v>
          </cell>
          <cell r="M207" t="str">
            <v>NCR</v>
          </cell>
        </row>
        <row r="208">
          <cell r="K208" t="str">
            <v>NUEVA VIZCAYA</v>
          </cell>
          <cell r="M208" t="str">
            <v>NCR</v>
          </cell>
        </row>
        <row r="209">
          <cell r="K209" t="str">
            <v>NUEVA VIZCAYA</v>
          </cell>
          <cell r="M209" t="str">
            <v>NCR</v>
          </cell>
        </row>
        <row r="210">
          <cell r="K210" t="str">
            <v>NUEVA VIZCAYA</v>
          </cell>
          <cell r="M210" t="str">
            <v>NCR</v>
          </cell>
        </row>
        <row r="211">
          <cell r="K211" t="str">
            <v>NUEVA VIZCAYA</v>
          </cell>
          <cell r="M211" t="str">
            <v>NCR</v>
          </cell>
        </row>
        <row r="212">
          <cell r="K212" t="str">
            <v>NUEVA VIZCAYA</v>
          </cell>
          <cell r="M212" t="str">
            <v>NCR</v>
          </cell>
        </row>
        <row r="213">
          <cell r="K213" t="str">
            <v>NUEVA VIZCAYA</v>
          </cell>
          <cell r="M213" t="str">
            <v>NCR</v>
          </cell>
        </row>
        <row r="214">
          <cell r="K214" t="str">
            <v>QUIRINO</v>
          </cell>
          <cell r="M214" t="str">
            <v>NCR</v>
          </cell>
        </row>
        <row r="215">
          <cell r="K215" t="str">
            <v>QUIRINO</v>
          </cell>
          <cell r="M215" t="str">
            <v>NCR</v>
          </cell>
        </row>
        <row r="216">
          <cell r="K216" t="str">
            <v>QUIRINO</v>
          </cell>
          <cell r="M216" t="str">
            <v>NCR</v>
          </cell>
        </row>
        <row r="217">
          <cell r="K217" t="str">
            <v>QUIRINO</v>
          </cell>
        </row>
        <row r="218">
          <cell r="K218" t="str">
            <v>QUIRINO</v>
          </cell>
        </row>
        <row r="219">
          <cell r="K219" t="str">
            <v>QUIRINO</v>
          </cell>
        </row>
        <row r="220">
          <cell r="K220" t="str">
            <v>BATAAN</v>
          </cell>
        </row>
        <row r="221">
          <cell r="K221" t="str">
            <v>BATAAN</v>
          </cell>
        </row>
        <row r="222">
          <cell r="K222" t="str">
            <v>BATAAN</v>
          </cell>
        </row>
        <row r="223">
          <cell r="K223" t="str">
            <v>BATAAN</v>
          </cell>
        </row>
        <row r="224">
          <cell r="K224" t="str">
            <v>BATAAN</v>
          </cell>
        </row>
        <row r="225">
          <cell r="K225" t="str">
            <v>BATAAN</v>
          </cell>
        </row>
        <row r="226">
          <cell r="K226" t="str">
            <v>BATAAN</v>
          </cell>
        </row>
        <row r="227">
          <cell r="K227" t="str">
            <v>BATAAN</v>
          </cell>
        </row>
        <row r="228">
          <cell r="K228" t="str">
            <v>BATAAN</v>
          </cell>
        </row>
        <row r="229">
          <cell r="K229" t="str">
            <v>BATAAN</v>
          </cell>
        </row>
        <row r="230">
          <cell r="K230" t="str">
            <v>BATAAN</v>
          </cell>
        </row>
        <row r="231">
          <cell r="K231" t="str">
            <v>BATAAN</v>
          </cell>
        </row>
        <row r="232">
          <cell r="K232" t="str">
            <v>BATAAN</v>
          </cell>
        </row>
        <row r="233">
          <cell r="K233" t="str">
            <v>BATAAN</v>
          </cell>
        </row>
        <row r="234">
          <cell r="K234" t="str">
            <v>BATAAN</v>
          </cell>
        </row>
        <row r="235">
          <cell r="K235" t="str">
            <v>BATAAN</v>
          </cell>
        </row>
        <row r="236">
          <cell r="K236" t="str">
            <v>BATAAN</v>
          </cell>
        </row>
        <row r="237">
          <cell r="K237" t="str">
            <v>BATAAN</v>
          </cell>
        </row>
        <row r="238">
          <cell r="K238" t="str">
            <v>BATAAN</v>
          </cell>
        </row>
        <row r="239">
          <cell r="K239" t="str">
            <v>BATAAN</v>
          </cell>
        </row>
        <row r="240">
          <cell r="K240" t="str">
            <v>BATAAN</v>
          </cell>
        </row>
        <row r="241">
          <cell r="K241" t="str">
            <v>BATAAN</v>
          </cell>
        </row>
        <row r="242">
          <cell r="K242" t="str">
            <v>BATAAN</v>
          </cell>
        </row>
        <row r="243">
          <cell r="K243" t="str">
            <v>BATAAN</v>
          </cell>
        </row>
        <row r="244">
          <cell r="K244" t="str">
            <v>BATAAN</v>
          </cell>
        </row>
        <row r="245">
          <cell r="K245" t="str">
            <v>BATAAN</v>
          </cell>
        </row>
        <row r="246">
          <cell r="K246" t="str">
            <v>BATAAN</v>
          </cell>
        </row>
        <row r="247">
          <cell r="K247" t="str">
            <v>BATAAN</v>
          </cell>
        </row>
        <row r="248">
          <cell r="K248" t="str">
            <v>BATAAN</v>
          </cell>
        </row>
        <row r="249">
          <cell r="K249" t="str">
            <v>BATAAN</v>
          </cell>
        </row>
        <row r="250">
          <cell r="K250" t="str">
            <v>BATAAN</v>
          </cell>
        </row>
        <row r="251">
          <cell r="K251" t="str">
            <v>BATAAN</v>
          </cell>
        </row>
        <row r="252">
          <cell r="K252" t="str">
            <v>BATAAN</v>
          </cell>
        </row>
        <row r="253">
          <cell r="K253" t="str">
            <v>BATAAN</v>
          </cell>
        </row>
        <row r="254">
          <cell r="K254" t="str">
            <v>BATAAN</v>
          </cell>
        </row>
        <row r="255">
          <cell r="K255" t="str">
            <v>BATAAN</v>
          </cell>
        </row>
        <row r="256">
          <cell r="K256" t="str">
            <v>NUEVA ECIJA</v>
          </cell>
        </row>
        <row r="257">
          <cell r="K257" t="str">
            <v>NUEVA ECIJA</v>
          </cell>
        </row>
        <row r="258">
          <cell r="K258" t="str">
            <v>NUEVA ECIJA</v>
          </cell>
        </row>
        <row r="259">
          <cell r="K259" t="str">
            <v>NUEVA ECIJA</v>
          </cell>
        </row>
        <row r="260">
          <cell r="K260" t="str">
            <v>NUEVA ECIJA</v>
          </cell>
        </row>
        <row r="261">
          <cell r="K261" t="str">
            <v>NUEVA ECIJA</v>
          </cell>
        </row>
        <row r="262">
          <cell r="K262" t="str">
            <v>NUEVA ECIJA</v>
          </cell>
        </row>
        <row r="263">
          <cell r="K263" t="str">
            <v>NUEVA ECIJA</v>
          </cell>
        </row>
        <row r="264">
          <cell r="K264" t="str">
            <v>NUEVA ECIJA</v>
          </cell>
        </row>
        <row r="265">
          <cell r="K265" t="str">
            <v>NUEVA ECIJA</v>
          </cell>
        </row>
        <row r="266">
          <cell r="K266" t="str">
            <v>NUEVA ECIJA</v>
          </cell>
        </row>
        <row r="267">
          <cell r="K267" t="str">
            <v>NUEVA ECIJA</v>
          </cell>
        </row>
        <row r="268">
          <cell r="K268" t="str">
            <v>NUEVA ECIJA</v>
          </cell>
        </row>
        <row r="269">
          <cell r="K269" t="str">
            <v>NUEVA ECIJA</v>
          </cell>
        </row>
        <row r="270">
          <cell r="K270" t="str">
            <v>NUEVA ECIJA</v>
          </cell>
        </row>
        <row r="271">
          <cell r="K271" t="str">
            <v>NUEVA ECIJA</v>
          </cell>
        </row>
        <row r="272">
          <cell r="K272" t="str">
            <v>NUEVA ECIJA</v>
          </cell>
        </row>
        <row r="273">
          <cell r="K273" t="str">
            <v>NUEVA ECIJA</v>
          </cell>
        </row>
        <row r="274">
          <cell r="K274" t="str">
            <v>NUEVA ECIJA</v>
          </cell>
        </row>
        <row r="275">
          <cell r="K275" t="str">
            <v>NUEVA ECIJA</v>
          </cell>
        </row>
        <row r="276">
          <cell r="K276" t="str">
            <v>NUEVA ECIJA</v>
          </cell>
        </row>
        <row r="277">
          <cell r="K277" t="str">
            <v>NUEVA ECIJA</v>
          </cell>
        </row>
        <row r="278">
          <cell r="K278" t="str">
            <v>NUEVA ECIJA</v>
          </cell>
        </row>
        <row r="279">
          <cell r="K279" t="str">
            <v>NUEVA ECIJA</v>
          </cell>
        </row>
        <row r="280">
          <cell r="K280" t="str">
            <v>NUEVA ECIJA</v>
          </cell>
        </row>
        <row r="281">
          <cell r="K281" t="str">
            <v>NUEVA ECIJA</v>
          </cell>
        </row>
        <row r="282">
          <cell r="K282" t="str">
            <v>NUEVA ECIJA</v>
          </cell>
        </row>
        <row r="283">
          <cell r="K283" t="str">
            <v>NUEVA ECIJA</v>
          </cell>
        </row>
        <row r="284">
          <cell r="K284" t="str">
            <v>NUEVA ECIJA</v>
          </cell>
        </row>
        <row r="285">
          <cell r="K285" t="str">
            <v>NUEVA ECIJA</v>
          </cell>
        </row>
        <row r="286">
          <cell r="K286" t="str">
            <v>NUEVA ECIJA</v>
          </cell>
        </row>
        <row r="287">
          <cell r="K287" t="str">
            <v>NUEVA ECIJA</v>
          </cell>
        </row>
        <row r="288">
          <cell r="K288" t="str">
            <v>PAMPANGA</v>
          </cell>
        </row>
        <row r="289">
          <cell r="K289" t="str">
            <v>PAMPANGA</v>
          </cell>
        </row>
        <row r="290">
          <cell r="K290" t="str">
            <v>PAMPANGA</v>
          </cell>
        </row>
        <row r="291">
          <cell r="K291" t="str">
            <v>PAMPANGA</v>
          </cell>
        </row>
        <row r="292">
          <cell r="K292" t="str">
            <v>PAMPANGA</v>
          </cell>
        </row>
        <row r="293">
          <cell r="K293" t="str">
            <v>PAMPANGA</v>
          </cell>
        </row>
        <row r="294">
          <cell r="K294" t="str">
            <v>PAMPANGA</v>
          </cell>
        </row>
        <row r="295">
          <cell r="K295" t="str">
            <v>PAMPANGA</v>
          </cell>
        </row>
        <row r="296">
          <cell r="K296" t="str">
            <v>PAMPANGA</v>
          </cell>
        </row>
        <row r="297">
          <cell r="K297" t="str">
            <v>PAMPANGA</v>
          </cell>
        </row>
        <row r="298">
          <cell r="K298" t="str">
            <v>PAMPANGA</v>
          </cell>
        </row>
        <row r="299">
          <cell r="K299" t="str">
            <v>PAMPANGA</v>
          </cell>
        </row>
        <row r="300">
          <cell r="K300" t="str">
            <v>PAMPANGA</v>
          </cell>
        </row>
        <row r="301">
          <cell r="K301" t="str">
            <v>PAMPANGA</v>
          </cell>
        </row>
        <row r="302">
          <cell r="K302" t="str">
            <v>PAMPANGA</v>
          </cell>
        </row>
        <row r="303">
          <cell r="K303" t="str">
            <v>PAMPANGA</v>
          </cell>
        </row>
        <row r="304">
          <cell r="K304" t="str">
            <v>PAMPANGA</v>
          </cell>
        </row>
        <row r="305">
          <cell r="K305" t="str">
            <v>PAMPANGA</v>
          </cell>
        </row>
        <row r="306">
          <cell r="K306" t="str">
            <v>PAMPANGA</v>
          </cell>
        </row>
        <row r="307">
          <cell r="K307" t="str">
            <v>PAMPANGA</v>
          </cell>
        </row>
        <row r="308">
          <cell r="K308" t="str">
            <v>PAMPANGA</v>
          </cell>
        </row>
        <row r="309">
          <cell r="K309" t="str">
            <v>PAMPANGA</v>
          </cell>
        </row>
        <row r="310">
          <cell r="K310" t="str">
            <v>TARLAC</v>
          </cell>
        </row>
        <row r="311">
          <cell r="K311" t="str">
            <v>TARLAC</v>
          </cell>
        </row>
        <row r="312">
          <cell r="K312" t="str">
            <v>TARLAC</v>
          </cell>
        </row>
        <row r="313">
          <cell r="K313" t="str">
            <v>TARLAC</v>
          </cell>
        </row>
        <row r="314">
          <cell r="K314" t="str">
            <v>TARLAC</v>
          </cell>
        </row>
        <row r="315">
          <cell r="K315" t="str">
            <v>TARLAC</v>
          </cell>
        </row>
        <row r="316">
          <cell r="K316" t="str">
            <v>TARLAC</v>
          </cell>
        </row>
        <row r="317">
          <cell r="K317" t="str">
            <v>TARLAC</v>
          </cell>
        </row>
        <row r="318">
          <cell r="K318" t="str">
            <v>TARLAC</v>
          </cell>
        </row>
        <row r="319">
          <cell r="K319" t="str">
            <v>TARLAC</v>
          </cell>
        </row>
        <row r="320">
          <cell r="K320" t="str">
            <v>TARLAC</v>
          </cell>
        </row>
        <row r="321">
          <cell r="K321" t="str">
            <v>TARLAC</v>
          </cell>
        </row>
        <row r="322">
          <cell r="K322" t="str">
            <v>TARLAC</v>
          </cell>
        </row>
        <row r="323">
          <cell r="K323" t="str">
            <v>TARLAC</v>
          </cell>
        </row>
        <row r="324">
          <cell r="K324" t="str">
            <v>TARLAC</v>
          </cell>
        </row>
        <row r="325">
          <cell r="K325" t="str">
            <v>TARLAC</v>
          </cell>
        </row>
        <row r="326">
          <cell r="K326" t="str">
            <v>TARLAC</v>
          </cell>
        </row>
        <row r="327">
          <cell r="K327" t="str">
            <v>TARLAC</v>
          </cell>
        </row>
        <row r="328">
          <cell r="K328" t="str">
            <v>ZAMBALES</v>
          </cell>
        </row>
        <row r="329">
          <cell r="K329" t="str">
            <v>ZAMBALES</v>
          </cell>
        </row>
        <row r="330">
          <cell r="K330" t="str">
            <v>ZAMBALES</v>
          </cell>
        </row>
        <row r="331">
          <cell r="K331" t="str">
            <v>ZAMBALES</v>
          </cell>
        </row>
        <row r="332">
          <cell r="K332" t="str">
            <v>ZAMBALES</v>
          </cell>
        </row>
        <row r="333">
          <cell r="K333" t="str">
            <v>ZAMBALES</v>
          </cell>
        </row>
        <row r="334">
          <cell r="K334" t="str">
            <v>ZAMBALES</v>
          </cell>
        </row>
        <row r="335">
          <cell r="K335" t="str">
            <v>ZAMBALES</v>
          </cell>
        </row>
        <row r="336">
          <cell r="K336" t="str">
            <v>ZAMBALES</v>
          </cell>
        </row>
        <row r="337">
          <cell r="K337" t="str">
            <v>ZAMBALES</v>
          </cell>
        </row>
        <row r="338">
          <cell r="K338" t="str">
            <v>ZAMBALES</v>
          </cell>
        </row>
        <row r="339">
          <cell r="K339" t="str">
            <v>ZAMBALES</v>
          </cell>
        </row>
        <row r="340">
          <cell r="K340" t="str">
            <v>ZAMBALES</v>
          </cell>
        </row>
        <row r="341">
          <cell r="K341" t="str">
            <v>ZAMBALES</v>
          </cell>
        </row>
        <row r="342">
          <cell r="K342" t="str">
            <v>AURORA</v>
          </cell>
        </row>
        <row r="343">
          <cell r="K343" t="str">
            <v>AURORA</v>
          </cell>
        </row>
        <row r="344">
          <cell r="K344" t="str">
            <v>AURORA</v>
          </cell>
        </row>
        <row r="345">
          <cell r="K345" t="str">
            <v>AURORA</v>
          </cell>
        </row>
        <row r="346">
          <cell r="K346" t="str">
            <v>AURORA</v>
          </cell>
        </row>
        <row r="347">
          <cell r="K347" t="str">
            <v>AURORA</v>
          </cell>
        </row>
        <row r="348">
          <cell r="K348" t="str">
            <v>AURORA</v>
          </cell>
        </row>
        <row r="349">
          <cell r="K349" t="str">
            <v>AURORA</v>
          </cell>
        </row>
        <row r="350">
          <cell r="K350" t="str">
            <v>BULACAN</v>
          </cell>
        </row>
        <row r="351">
          <cell r="K351" t="str">
            <v>BULACAN</v>
          </cell>
        </row>
        <row r="352">
          <cell r="K352" t="str">
            <v>BULACAN</v>
          </cell>
        </row>
        <row r="353">
          <cell r="K353" t="str">
            <v>BULACAN</v>
          </cell>
        </row>
        <row r="354">
          <cell r="K354" t="str">
            <v>BULACAN</v>
          </cell>
        </row>
        <row r="355">
          <cell r="K355" t="str">
            <v>BULACAN</v>
          </cell>
        </row>
        <row r="356">
          <cell r="K356" t="str">
            <v>BULACAN</v>
          </cell>
        </row>
        <row r="357">
          <cell r="K357" t="str">
            <v>BULACAN</v>
          </cell>
        </row>
        <row r="358">
          <cell r="K358" t="str">
            <v>BULACAN</v>
          </cell>
        </row>
        <row r="359">
          <cell r="K359" t="str">
            <v>BULACAN</v>
          </cell>
        </row>
        <row r="360">
          <cell r="K360" t="str">
            <v>BULACAN</v>
          </cell>
        </row>
        <row r="361">
          <cell r="K361" t="str">
            <v>BULACAN</v>
          </cell>
        </row>
        <row r="362">
          <cell r="K362" t="str">
            <v>BULACAN</v>
          </cell>
        </row>
        <row r="363">
          <cell r="K363" t="str">
            <v>BULACAN</v>
          </cell>
        </row>
        <row r="364">
          <cell r="K364" t="str">
            <v>BULACAN</v>
          </cell>
        </row>
        <row r="365">
          <cell r="K365" t="str">
            <v>BULACAN</v>
          </cell>
        </row>
        <row r="366">
          <cell r="K366" t="str">
            <v>BULACAN</v>
          </cell>
        </row>
        <row r="367">
          <cell r="K367" t="str">
            <v>BULACAN</v>
          </cell>
        </row>
        <row r="368">
          <cell r="K368" t="str">
            <v>BULACAN</v>
          </cell>
        </row>
        <row r="369">
          <cell r="K369" t="str">
            <v>BULACAN</v>
          </cell>
        </row>
        <row r="370">
          <cell r="K370" t="str">
            <v>BULACAN</v>
          </cell>
        </row>
        <row r="371">
          <cell r="K371" t="str">
            <v>BULACAN</v>
          </cell>
        </row>
        <row r="372">
          <cell r="K372" t="str">
            <v>BULACAN</v>
          </cell>
        </row>
        <row r="373">
          <cell r="K373" t="str">
            <v>BULACAN</v>
          </cell>
        </row>
        <row r="374">
          <cell r="K374" t="str">
            <v>BATANGAS</v>
          </cell>
        </row>
        <row r="375">
          <cell r="K375" t="str">
            <v>BATANGAS</v>
          </cell>
        </row>
        <row r="376">
          <cell r="K376" t="str">
            <v>BATANGAS</v>
          </cell>
        </row>
        <row r="377">
          <cell r="K377" t="str">
            <v>BATANGAS</v>
          </cell>
        </row>
        <row r="378">
          <cell r="K378" t="str">
            <v>BATANGAS</v>
          </cell>
        </row>
        <row r="379">
          <cell r="K379" t="str">
            <v>BATANGAS</v>
          </cell>
        </row>
        <row r="380">
          <cell r="K380" t="str">
            <v>BATANGAS</v>
          </cell>
        </row>
        <row r="381">
          <cell r="K381" t="str">
            <v>BATANGAS</v>
          </cell>
        </row>
        <row r="382">
          <cell r="K382" t="str">
            <v>BATANGAS</v>
          </cell>
        </row>
        <row r="383">
          <cell r="K383" t="str">
            <v>BATANGAS</v>
          </cell>
        </row>
        <row r="384">
          <cell r="K384" t="str">
            <v>BATANGAS</v>
          </cell>
        </row>
        <row r="385">
          <cell r="K385" t="str">
            <v>BATANGAS</v>
          </cell>
        </row>
        <row r="386">
          <cell r="K386" t="str">
            <v>BATANGAS</v>
          </cell>
        </row>
        <row r="387">
          <cell r="K387" t="str">
            <v>BATANGAS</v>
          </cell>
        </row>
        <row r="388">
          <cell r="K388" t="str">
            <v>BATANGAS</v>
          </cell>
        </row>
        <row r="389">
          <cell r="K389" t="str">
            <v>BATANGAS</v>
          </cell>
        </row>
        <row r="390">
          <cell r="K390" t="str">
            <v>BATANGAS</v>
          </cell>
        </row>
        <row r="391">
          <cell r="K391" t="str">
            <v>BATANGAS</v>
          </cell>
        </row>
        <row r="392">
          <cell r="K392" t="str">
            <v>BATANGAS</v>
          </cell>
        </row>
        <row r="393">
          <cell r="K393" t="str">
            <v>BATANGAS</v>
          </cell>
        </row>
        <row r="394">
          <cell r="K394" t="str">
            <v>BATANGAS</v>
          </cell>
        </row>
        <row r="395">
          <cell r="K395" t="str">
            <v>BATANGAS</v>
          </cell>
        </row>
        <row r="396">
          <cell r="K396" t="str">
            <v>BATANGAS</v>
          </cell>
        </row>
        <row r="397">
          <cell r="K397" t="str">
            <v>BATANGAS</v>
          </cell>
        </row>
        <row r="398">
          <cell r="K398" t="str">
            <v>BATANGAS</v>
          </cell>
        </row>
        <row r="399">
          <cell r="K399" t="str">
            <v>BATANGAS</v>
          </cell>
        </row>
        <row r="400">
          <cell r="K400" t="str">
            <v>BATANGAS</v>
          </cell>
        </row>
        <row r="401">
          <cell r="K401" t="str">
            <v>BATANGAS</v>
          </cell>
        </row>
        <row r="402">
          <cell r="K402" t="str">
            <v>BATANGAS</v>
          </cell>
        </row>
        <row r="403">
          <cell r="K403" t="str">
            <v>BATANGAS</v>
          </cell>
        </row>
        <row r="404">
          <cell r="K404" t="str">
            <v>BATANGAS</v>
          </cell>
        </row>
        <row r="405">
          <cell r="K405" t="str">
            <v>BATANGAS</v>
          </cell>
        </row>
        <row r="406">
          <cell r="K406" t="str">
            <v>BATANGAS</v>
          </cell>
        </row>
        <row r="407">
          <cell r="K407" t="str">
            <v>BATANGAS</v>
          </cell>
        </row>
        <row r="408">
          <cell r="K408" t="str">
            <v>CAVITE</v>
          </cell>
        </row>
        <row r="409">
          <cell r="K409" t="str">
            <v>CAVITE</v>
          </cell>
        </row>
        <row r="410">
          <cell r="K410" t="str">
            <v>CAVITE</v>
          </cell>
        </row>
        <row r="411">
          <cell r="K411" t="str">
            <v>CAVITE</v>
          </cell>
        </row>
        <row r="412">
          <cell r="K412" t="str">
            <v>CAVITE</v>
          </cell>
        </row>
        <row r="413">
          <cell r="K413" t="str">
            <v>CAVITE</v>
          </cell>
        </row>
        <row r="414">
          <cell r="K414" t="str">
            <v>CAVITE</v>
          </cell>
        </row>
        <row r="415">
          <cell r="K415" t="str">
            <v>CAVITE</v>
          </cell>
        </row>
        <row r="416">
          <cell r="K416" t="str">
            <v>CAVITE</v>
          </cell>
        </row>
        <row r="417">
          <cell r="K417" t="str">
            <v>CAVITE</v>
          </cell>
        </row>
        <row r="418">
          <cell r="K418" t="str">
            <v>CAVITE</v>
          </cell>
        </row>
        <row r="419">
          <cell r="K419" t="str">
            <v>CAVITE</v>
          </cell>
        </row>
        <row r="420">
          <cell r="K420" t="str">
            <v>CAVITE</v>
          </cell>
        </row>
        <row r="421">
          <cell r="K421" t="str">
            <v>CAVITE</v>
          </cell>
        </row>
        <row r="422">
          <cell r="K422" t="str">
            <v>CAVITE</v>
          </cell>
        </row>
        <row r="423">
          <cell r="K423" t="str">
            <v>CAVITE</v>
          </cell>
        </row>
        <row r="424">
          <cell r="K424" t="str">
            <v>CAVITE</v>
          </cell>
        </row>
        <row r="425">
          <cell r="K425" t="str">
            <v>CAVITE</v>
          </cell>
        </row>
        <row r="426">
          <cell r="K426" t="str">
            <v>CAVITE</v>
          </cell>
        </row>
        <row r="427">
          <cell r="K427" t="str">
            <v>CAVITE</v>
          </cell>
        </row>
        <row r="428">
          <cell r="K428" t="str">
            <v>CAVITE</v>
          </cell>
        </row>
        <row r="429">
          <cell r="K429" t="str">
            <v>CAVITE</v>
          </cell>
        </row>
        <row r="430">
          <cell r="K430" t="str">
            <v>CAVITE</v>
          </cell>
        </row>
        <row r="431">
          <cell r="K431" t="str">
            <v>LAGUNA</v>
          </cell>
        </row>
        <row r="432">
          <cell r="K432" t="str">
            <v>LAGUNA</v>
          </cell>
        </row>
        <row r="433">
          <cell r="K433" t="str">
            <v>LAGUNA</v>
          </cell>
        </row>
        <row r="434">
          <cell r="K434" t="str">
            <v>LAGUNA</v>
          </cell>
        </row>
        <row r="435">
          <cell r="K435" t="str">
            <v>LAGUNA</v>
          </cell>
        </row>
        <row r="436">
          <cell r="K436" t="str">
            <v>LAGUNA</v>
          </cell>
        </row>
        <row r="437">
          <cell r="K437" t="str">
            <v>LAGUNA</v>
          </cell>
        </row>
        <row r="438">
          <cell r="K438" t="str">
            <v>LAGUNA</v>
          </cell>
        </row>
        <row r="439">
          <cell r="K439" t="str">
            <v>LAGUNA</v>
          </cell>
        </row>
        <row r="440">
          <cell r="K440" t="str">
            <v>LAGUNA</v>
          </cell>
        </row>
        <row r="441">
          <cell r="K441" t="str">
            <v>LAGUNA</v>
          </cell>
        </row>
        <row r="442">
          <cell r="K442" t="str">
            <v>LAGUNA</v>
          </cell>
        </row>
        <row r="443">
          <cell r="K443" t="str">
            <v>LAGUNA</v>
          </cell>
        </row>
        <row r="444">
          <cell r="K444" t="str">
            <v>LAGUNA</v>
          </cell>
        </row>
        <row r="445">
          <cell r="K445" t="str">
            <v>LAGUNA</v>
          </cell>
        </row>
        <row r="446">
          <cell r="K446" t="str">
            <v>LAGUNA</v>
          </cell>
        </row>
        <row r="447">
          <cell r="K447" t="str">
            <v>LAGUNA</v>
          </cell>
        </row>
        <row r="448">
          <cell r="K448" t="str">
            <v>LAGUNA</v>
          </cell>
        </row>
        <row r="449">
          <cell r="K449" t="str">
            <v>LAGUNA</v>
          </cell>
        </row>
        <row r="450">
          <cell r="K450" t="str">
            <v>LAGUNA</v>
          </cell>
        </row>
        <row r="451">
          <cell r="K451" t="str">
            <v>LAGUNA</v>
          </cell>
        </row>
        <row r="452">
          <cell r="K452" t="str">
            <v>LAGUNA</v>
          </cell>
        </row>
        <row r="453">
          <cell r="K453" t="str">
            <v>LAGUNA</v>
          </cell>
        </row>
        <row r="454">
          <cell r="K454" t="str">
            <v>LAGUNA</v>
          </cell>
        </row>
        <row r="455">
          <cell r="K455" t="str">
            <v>LAGUNA</v>
          </cell>
        </row>
        <row r="456">
          <cell r="K456" t="str">
            <v>LAGUNA</v>
          </cell>
        </row>
        <row r="457">
          <cell r="K457" t="str">
            <v>LAGUNA</v>
          </cell>
        </row>
        <row r="458">
          <cell r="K458" t="str">
            <v>LAGUNA</v>
          </cell>
        </row>
        <row r="459">
          <cell r="K459" t="str">
            <v>LAGUNA</v>
          </cell>
        </row>
        <row r="460">
          <cell r="K460" t="str">
            <v>LAGUNA</v>
          </cell>
        </row>
        <row r="461">
          <cell r="K461" t="str">
            <v>QUEZON</v>
          </cell>
        </row>
        <row r="462">
          <cell r="K462" t="str">
            <v>QUEZON</v>
          </cell>
        </row>
        <row r="463">
          <cell r="K463" t="str">
            <v>QUEZON</v>
          </cell>
        </row>
        <row r="464">
          <cell r="K464" t="str">
            <v>QUEZON</v>
          </cell>
        </row>
        <row r="465">
          <cell r="K465" t="str">
            <v>QUEZON</v>
          </cell>
        </row>
        <row r="466">
          <cell r="K466" t="str">
            <v>QUEZON</v>
          </cell>
        </row>
        <row r="467">
          <cell r="K467" t="str">
            <v>QUEZON</v>
          </cell>
        </row>
        <row r="468">
          <cell r="K468" t="str">
            <v>QUEZON</v>
          </cell>
        </row>
        <row r="469">
          <cell r="K469" t="str">
            <v>QUEZON</v>
          </cell>
        </row>
        <row r="470">
          <cell r="K470" t="str">
            <v>QUEZON</v>
          </cell>
        </row>
        <row r="471">
          <cell r="K471" t="str">
            <v>QUEZON</v>
          </cell>
        </row>
        <row r="472">
          <cell r="K472" t="str">
            <v>QUEZON</v>
          </cell>
        </row>
        <row r="473">
          <cell r="K473" t="str">
            <v>QUEZON</v>
          </cell>
        </row>
        <row r="474">
          <cell r="K474" t="str">
            <v>QUEZON</v>
          </cell>
        </row>
        <row r="475">
          <cell r="K475" t="str">
            <v>QUEZON</v>
          </cell>
        </row>
        <row r="476">
          <cell r="K476" t="str">
            <v>QUEZON</v>
          </cell>
        </row>
        <row r="477">
          <cell r="K477" t="str">
            <v>QUEZON</v>
          </cell>
        </row>
        <row r="478">
          <cell r="K478" t="str">
            <v>QUEZON</v>
          </cell>
        </row>
        <row r="479">
          <cell r="K479" t="str">
            <v>QUEZON</v>
          </cell>
        </row>
        <row r="480">
          <cell r="K480" t="str">
            <v>QUEZON</v>
          </cell>
        </row>
        <row r="481">
          <cell r="K481" t="str">
            <v>QUEZON</v>
          </cell>
        </row>
        <row r="482">
          <cell r="K482" t="str">
            <v>QUEZON</v>
          </cell>
        </row>
        <row r="483">
          <cell r="K483" t="str">
            <v>QUEZON</v>
          </cell>
        </row>
        <row r="484">
          <cell r="K484" t="str">
            <v>QUEZON</v>
          </cell>
        </row>
        <row r="485">
          <cell r="K485" t="str">
            <v>QUEZON</v>
          </cell>
        </row>
        <row r="486">
          <cell r="K486" t="str">
            <v>QUEZON</v>
          </cell>
        </row>
        <row r="487">
          <cell r="K487" t="str">
            <v>QUEZON</v>
          </cell>
        </row>
        <row r="488">
          <cell r="K488" t="str">
            <v>QUEZON</v>
          </cell>
        </row>
        <row r="489">
          <cell r="K489" t="str">
            <v>QUEZON</v>
          </cell>
        </row>
        <row r="490">
          <cell r="K490" t="str">
            <v>QUEZON</v>
          </cell>
        </row>
        <row r="491">
          <cell r="K491" t="str">
            <v>QUEZON</v>
          </cell>
        </row>
        <row r="492">
          <cell r="K492" t="str">
            <v>QUEZON</v>
          </cell>
        </row>
        <row r="493">
          <cell r="K493" t="str">
            <v>QUEZON</v>
          </cell>
        </row>
        <row r="494">
          <cell r="K494" t="str">
            <v>QUEZON</v>
          </cell>
        </row>
        <row r="495">
          <cell r="K495" t="str">
            <v>QUEZON</v>
          </cell>
        </row>
        <row r="496">
          <cell r="K496" t="str">
            <v>QUEZON</v>
          </cell>
        </row>
        <row r="497">
          <cell r="K497" t="str">
            <v>QUEZON</v>
          </cell>
        </row>
        <row r="498">
          <cell r="K498" t="str">
            <v>QUEZON</v>
          </cell>
        </row>
        <row r="499">
          <cell r="K499" t="str">
            <v>QUEZON</v>
          </cell>
        </row>
        <row r="500">
          <cell r="K500" t="str">
            <v>QUEZON</v>
          </cell>
        </row>
        <row r="501">
          <cell r="K501" t="str">
            <v>QUEZON</v>
          </cell>
        </row>
        <row r="502">
          <cell r="K502" t="str">
            <v>RIZAL</v>
          </cell>
        </row>
        <row r="503">
          <cell r="K503" t="str">
            <v>RIZAL</v>
          </cell>
        </row>
        <row r="504">
          <cell r="K504" t="str">
            <v>RIZAL</v>
          </cell>
        </row>
        <row r="505">
          <cell r="K505" t="str">
            <v>RIZAL</v>
          </cell>
        </row>
        <row r="506">
          <cell r="K506" t="str">
            <v>RIZAL</v>
          </cell>
        </row>
        <row r="507">
          <cell r="K507" t="str">
            <v>RIZAL</v>
          </cell>
        </row>
        <row r="508">
          <cell r="K508" t="str">
            <v>RIZAL</v>
          </cell>
        </row>
        <row r="509">
          <cell r="K509" t="str">
            <v>RIZAL</v>
          </cell>
        </row>
        <row r="510">
          <cell r="K510" t="str">
            <v>RIZAL</v>
          </cell>
        </row>
        <row r="511">
          <cell r="K511" t="str">
            <v>RIZAL</v>
          </cell>
        </row>
        <row r="512">
          <cell r="K512" t="str">
            <v>RIZAL</v>
          </cell>
        </row>
        <row r="513">
          <cell r="K513" t="str">
            <v>RIZAL</v>
          </cell>
        </row>
        <row r="514">
          <cell r="K514" t="str">
            <v>RIZAL</v>
          </cell>
        </row>
        <row r="515">
          <cell r="K515" t="str">
            <v>RIZAL</v>
          </cell>
        </row>
        <row r="516">
          <cell r="K516" t="str">
            <v>MARINDUQUE</v>
          </cell>
        </row>
        <row r="517">
          <cell r="K517" t="str">
            <v>MARINDUQUE</v>
          </cell>
        </row>
        <row r="518">
          <cell r="K518" t="str">
            <v>MARINDUQUE</v>
          </cell>
        </row>
        <row r="519">
          <cell r="K519" t="str">
            <v>MARINDUQUE</v>
          </cell>
        </row>
        <row r="520">
          <cell r="K520" t="str">
            <v>MARINDUQUE</v>
          </cell>
        </row>
        <row r="521">
          <cell r="K521" t="str">
            <v>MARINDUQUE</v>
          </cell>
        </row>
        <row r="522">
          <cell r="K522" t="str">
            <v>OCCIDENTAL MINDORO</v>
          </cell>
        </row>
        <row r="523">
          <cell r="K523" t="str">
            <v>OCCIDENTAL MINDORO</v>
          </cell>
        </row>
        <row r="524">
          <cell r="K524" t="str">
            <v>OCCIDENTAL MINDORO</v>
          </cell>
        </row>
        <row r="525">
          <cell r="K525" t="str">
            <v>OCCIDENTAL MINDORO</v>
          </cell>
        </row>
        <row r="526">
          <cell r="K526" t="str">
            <v>OCCIDENTAL MINDORO</v>
          </cell>
        </row>
        <row r="527">
          <cell r="K527" t="str">
            <v>OCCIDENTAL MINDORO</v>
          </cell>
        </row>
        <row r="528">
          <cell r="K528" t="str">
            <v>OCCIDENTAL MINDORO</v>
          </cell>
        </row>
        <row r="529">
          <cell r="K529" t="str">
            <v>OCCIDENTAL MINDORO</v>
          </cell>
        </row>
        <row r="530">
          <cell r="K530" t="str">
            <v>OCCIDENTAL MINDORO</v>
          </cell>
        </row>
        <row r="531">
          <cell r="K531" t="str">
            <v>OCCIDENTAL MINDORO</v>
          </cell>
        </row>
        <row r="532">
          <cell r="K532" t="str">
            <v>OCCIDENTAL MINDORO</v>
          </cell>
        </row>
        <row r="533">
          <cell r="K533" t="str">
            <v>ORIENTAL MINDORO</v>
          </cell>
        </row>
        <row r="534">
          <cell r="K534" t="str">
            <v>ORIENTAL MINDORO</v>
          </cell>
        </row>
        <row r="535">
          <cell r="K535" t="str">
            <v>ORIENTAL MINDORO</v>
          </cell>
        </row>
        <row r="536">
          <cell r="K536" t="str">
            <v>ORIENTAL MINDORO</v>
          </cell>
        </row>
        <row r="537">
          <cell r="K537" t="str">
            <v>ORIENTAL MINDORO</v>
          </cell>
        </row>
        <row r="538">
          <cell r="K538" t="str">
            <v>ORIENTAL MINDORO</v>
          </cell>
        </row>
        <row r="539">
          <cell r="K539" t="str">
            <v>ORIENTAL MINDORO</v>
          </cell>
        </row>
        <row r="540">
          <cell r="K540" t="str">
            <v>ORIENTAL MINDORO</v>
          </cell>
        </row>
        <row r="541">
          <cell r="K541" t="str">
            <v>ORIENTAL MINDORO</v>
          </cell>
        </row>
        <row r="542">
          <cell r="K542" t="str">
            <v>ORIENTAL MINDORO</v>
          </cell>
        </row>
        <row r="543">
          <cell r="K543" t="str">
            <v>ORIENTAL MINDORO</v>
          </cell>
        </row>
        <row r="544">
          <cell r="K544" t="str">
            <v>ORIENTAL MINDORO</v>
          </cell>
        </row>
        <row r="545">
          <cell r="K545" t="str">
            <v>ORIENTAL MINDORO</v>
          </cell>
        </row>
        <row r="546">
          <cell r="K546" t="str">
            <v>ORIENTAL MINDORO</v>
          </cell>
        </row>
        <row r="547">
          <cell r="K547" t="str">
            <v>ORIENTAL MINDORO</v>
          </cell>
        </row>
        <row r="548">
          <cell r="K548" t="str">
            <v>PALAWAN</v>
          </cell>
        </row>
        <row r="549">
          <cell r="K549" t="str">
            <v>PALAWAN</v>
          </cell>
        </row>
        <row r="550">
          <cell r="K550" t="str">
            <v>PALAWAN</v>
          </cell>
        </row>
        <row r="551">
          <cell r="K551" t="str">
            <v>PALAWAN</v>
          </cell>
        </row>
        <row r="552">
          <cell r="K552" t="str">
            <v>PALAWAN</v>
          </cell>
        </row>
        <row r="553">
          <cell r="K553" t="str">
            <v>PALAWAN</v>
          </cell>
        </row>
        <row r="554">
          <cell r="K554" t="str">
            <v>PALAWAN</v>
          </cell>
        </row>
        <row r="555">
          <cell r="K555" t="str">
            <v>PALAWAN</v>
          </cell>
        </row>
        <row r="556">
          <cell r="K556" t="str">
            <v>PALAWAN</v>
          </cell>
        </row>
        <row r="557">
          <cell r="K557" t="str">
            <v>PALAWAN</v>
          </cell>
        </row>
        <row r="558">
          <cell r="K558" t="str">
            <v>PALAWAN</v>
          </cell>
        </row>
        <row r="559">
          <cell r="K559" t="str">
            <v>PALAWAN</v>
          </cell>
        </row>
        <row r="560">
          <cell r="K560" t="str">
            <v>PALAWAN</v>
          </cell>
        </row>
        <row r="561">
          <cell r="K561" t="str">
            <v>PALAWAN</v>
          </cell>
        </row>
        <row r="562">
          <cell r="K562" t="str">
            <v>PALAWAN</v>
          </cell>
        </row>
        <row r="563">
          <cell r="K563" t="str">
            <v>PALAWAN</v>
          </cell>
        </row>
        <row r="564">
          <cell r="K564" t="str">
            <v>PALAWAN</v>
          </cell>
        </row>
        <row r="565">
          <cell r="K565" t="str">
            <v>PALAWAN</v>
          </cell>
        </row>
        <row r="566">
          <cell r="K566" t="str">
            <v>PALAWAN</v>
          </cell>
        </row>
        <row r="567">
          <cell r="K567" t="str">
            <v>PALAWAN</v>
          </cell>
        </row>
        <row r="568">
          <cell r="K568" t="str">
            <v>PALAWAN</v>
          </cell>
        </row>
        <row r="569">
          <cell r="K569" t="str">
            <v>PALAWAN</v>
          </cell>
        </row>
        <row r="570">
          <cell r="K570" t="str">
            <v>PALAWAN</v>
          </cell>
        </row>
        <row r="571">
          <cell r="K571" t="str">
            <v>PALAWAN</v>
          </cell>
        </row>
        <row r="572">
          <cell r="K572" t="str">
            <v>ROMBLON</v>
          </cell>
        </row>
        <row r="573">
          <cell r="K573" t="str">
            <v>ROMBLON</v>
          </cell>
        </row>
        <row r="574">
          <cell r="K574" t="str">
            <v>ROMBLON</v>
          </cell>
        </row>
        <row r="575">
          <cell r="K575" t="str">
            <v>ROMBLON</v>
          </cell>
        </row>
        <row r="576">
          <cell r="K576" t="str">
            <v>ROMBLON</v>
          </cell>
        </row>
        <row r="577">
          <cell r="K577" t="str">
            <v>ROMBLON</v>
          </cell>
        </row>
        <row r="578">
          <cell r="K578" t="str">
            <v>ROMBLON</v>
          </cell>
        </row>
        <row r="579">
          <cell r="K579" t="str">
            <v>ROMBLON</v>
          </cell>
        </row>
        <row r="580">
          <cell r="K580" t="str">
            <v>ROMBLON</v>
          </cell>
        </row>
        <row r="581">
          <cell r="K581" t="str">
            <v>ROMBLON</v>
          </cell>
        </row>
        <row r="582">
          <cell r="K582" t="str">
            <v>ROMBLON</v>
          </cell>
        </row>
        <row r="583">
          <cell r="K583" t="str">
            <v>ROMBLON</v>
          </cell>
        </row>
        <row r="584">
          <cell r="K584" t="str">
            <v>ROMBLON</v>
          </cell>
        </row>
        <row r="585">
          <cell r="K585" t="str">
            <v>ROMBLON</v>
          </cell>
        </row>
        <row r="586">
          <cell r="K586" t="str">
            <v>ROMBLON</v>
          </cell>
        </row>
        <row r="587">
          <cell r="K587" t="str">
            <v>ROMBLON</v>
          </cell>
        </row>
        <row r="588">
          <cell r="K588" t="str">
            <v>ROMBLON</v>
          </cell>
        </row>
        <row r="589">
          <cell r="K589" t="str">
            <v>ALBAY</v>
          </cell>
        </row>
        <row r="590">
          <cell r="K590" t="str">
            <v>ALBAY</v>
          </cell>
        </row>
        <row r="591">
          <cell r="K591" t="str">
            <v>ALBAY</v>
          </cell>
        </row>
        <row r="592">
          <cell r="K592" t="str">
            <v>ALBAY</v>
          </cell>
        </row>
        <row r="593">
          <cell r="K593" t="str">
            <v>ALBAY</v>
          </cell>
        </row>
        <row r="594">
          <cell r="K594" t="str">
            <v>ALBAY</v>
          </cell>
        </row>
        <row r="595">
          <cell r="K595" t="str">
            <v>ALBAY</v>
          </cell>
        </row>
        <row r="596">
          <cell r="K596" t="str">
            <v>ALBAY</v>
          </cell>
        </row>
        <row r="597">
          <cell r="K597" t="str">
            <v>ALBAY</v>
          </cell>
        </row>
        <row r="598">
          <cell r="K598" t="str">
            <v>ALBAY</v>
          </cell>
        </row>
        <row r="599">
          <cell r="K599" t="str">
            <v>ALBAY</v>
          </cell>
        </row>
        <row r="600">
          <cell r="K600" t="str">
            <v>ALBAY</v>
          </cell>
        </row>
        <row r="601">
          <cell r="K601" t="str">
            <v>ALBAY</v>
          </cell>
        </row>
        <row r="602">
          <cell r="K602" t="str">
            <v>ALBAY</v>
          </cell>
        </row>
        <row r="603">
          <cell r="K603" t="str">
            <v>ALBAY</v>
          </cell>
        </row>
        <row r="604">
          <cell r="K604" t="str">
            <v>ALBAY</v>
          </cell>
        </row>
        <row r="605">
          <cell r="K605" t="str">
            <v>ALBAY</v>
          </cell>
        </row>
        <row r="606">
          <cell r="K606" t="str">
            <v>ALBAY</v>
          </cell>
        </row>
        <row r="607">
          <cell r="K607" t="str">
            <v>CAMARINES NORTE</v>
          </cell>
        </row>
        <row r="608">
          <cell r="K608" t="str">
            <v>CAMARINES NORTE</v>
          </cell>
        </row>
        <row r="609">
          <cell r="K609" t="str">
            <v>CAMARINES NORTE</v>
          </cell>
        </row>
        <row r="610">
          <cell r="K610" t="str">
            <v>CAMARINES NORTE</v>
          </cell>
        </row>
        <row r="611">
          <cell r="K611" t="str">
            <v>CAMARINES NORTE</v>
          </cell>
        </row>
        <row r="612">
          <cell r="K612" t="str">
            <v>CAMARINES NORTE</v>
          </cell>
        </row>
        <row r="613">
          <cell r="K613" t="str">
            <v>CAMARINES NORTE</v>
          </cell>
        </row>
        <row r="614">
          <cell r="K614" t="str">
            <v>CAMARINES NORTE</v>
          </cell>
        </row>
        <row r="615">
          <cell r="K615" t="str">
            <v>CAMARINES NORTE</v>
          </cell>
        </row>
        <row r="616">
          <cell r="K616" t="str">
            <v>CAMARINES NORTE</v>
          </cell>
        </row>
        <row r="617">
          <cell r="K617" t="str">
            <v>CAMARINES NORTE</v>
          </cell>
        </row>
        <row r="618">
          <cell r="K618" t="str">
            <v>CAMARINES NORTE</v>
          </cell>
        </row>
        <row r="619">
          <cell r="K619" t="str">
            <v>CAMARINES SUR</v>
          </cell>
        </row>
        <row r="620">
          <cell r="K620" t="str">
            <v>CAMARINES SUR</v>
          </cell>
        </row>
        <row r="621">
          <cell r="K621" t="str">
            <v>CAMARINES SUR</v>
          </cell>
        </row>
        <row r="622">
          <cell r="K622" t="str">
            <v>CAMARINES SUR</v>
          </cell>
        </row>
        <row r="623">
          <cell r="K623" t="str">
            <v>CAMARINES SUR</v>
          </cell>
        </row>
        <row r="624">
          <cell r="K624" t="str">
            <v>CAMARINES SUR</v>
          </cell>
        </row>
        <row r="625">
          <cell r="K625" t="str">
            <v>CAMARINES SUR</v>
          </cell>
        </row>
        <row r="626">
          <cell r="K626" t="str">
            <v>CAMARINES SUR</v>
          </cell>
        </row>
        <row r="627">
          <cell r="K627" t="str">
            <v>CAMARINES SUR</v>
          </cell>
        </row>
        <row r="628">
          <cell r="K628" t="str">
            <v>CAMARINES SUR</v>
          </cell>
        </row>
        <row r="629">
          <cell r="K629" t="str">
            <v>CAMARINES SUR</v>
          </cell>
        </row>
        <row r="630">
          <cell r="K630" t="str">
            <v>CAMARINES SUR</v>
          </cell>
        </row>
        <row r="631">
          <cell r="K631" t="str">
            <v>CAMARINES SUR</v>
          </cell>
        </row>
        <row r="632">
          <cell r="K632" t="str">
            <v>CAMARINES SUR</v>
          </cell>
        </row>
        <row r="633">
          <cell r="K633" t="str">
            <v>CAMARINES SUR</v>
          </cell>
        </row>
        <row r="634">
          <cell r="K634" t="str">
            <v>CAMARINES SUR</v>
          </cell>
        </row>
        <row r="635">
          <cell r="K635" t="str">
            <v>CAMARINES SUR</v>
          </cell>
        </row>
        <row r="636">
          <cell r="K636" t="str">
            <v>CAMARINES SUR</v>
          </cell>
        </row>
        <row r="637">
          <cell r="K637" t="str">
            <v>CAMARINES SUR</v>
          </cell>
        </row>
        <row r="638">
          <cell r="K638" t="str">
            <v>CAMARINES SUR</v>
          </cell>
        </row>
        <row r="639">
          <cell r="K639" t="str">
            <v>CAMARINES SUR</v>
          </cell>
        </row>
        <row r="640">
          <cell r="K640" t="str">
            <v>CAMARINES SUR</v>
          </cell>
        </row>
        <row r="641">
          <cell r="K641" t="str">
            <v>CAMARINES SUR</v>
          </cell>
        </row>
        <row r="642">
          <cell r="K642" t="str">
            <v>CAMARINES SUR</v>
          </cell>
        </row>
        <row r="643">
          <cell r="K643" t="str">
            <v>CAMARINES SUR</v>
          </cell>
        </row>
        <row r="644">
          <cell r="K644" t="str">
            <v>CAMARINES SUR</v>
          </cell>
        </row>
        <row r="645">
          <cell r="K645" t="str">
            <v>CAMARINES SUR</v>
          </cell>
        </row>
        <row r="646">
          <cell r="K646" t="str">
            <v>CAMARINES SUR</v>
          </cell>
        </row>
        <row r="647">
          <cell r="K647" t="str">
            <v>CAMARINES SUR</v>
          </cell>
        </row>
        <row r="648">
          <cell r="K648" t="str">
            <v>CAMARINES SUR</v>
          </cell>
        </row>
        <row r="649">
          <cell r="K649" t="str">
            <v>CAMARINES SUR</v>
          </cell>
        </row>
        <row r="650">
          <cell r="K650" t="str">
            <v>CAMARINES SUR</v>
          </cell>
        </row>
        <row r="651">
          <cell r="K651" t="str">
            <v>CAMARINES SUR</v>
          </cell>
        </row>
        <row r="652">
          <cell r="K652" t="str">
            <v>CAMARINES SUR</v>
          </cell>
        </row>
        <row r="653">
          <cell r="K653" t="str">
            <v>CAMARINES SUR</v>
          </cell>
        </row>
        <row r="654">
          <cell r="K654" t="str">
            <v>CAMARINES SUR</v>
          </cell>
        </row>
        <row r="655">
          <cell r="K655" t="str">
            <v>CAMARINES SUR</v>
          </cell>
        </row>
        <row r="656">
          <cell r="K656" t="str">
            <v>CATANDUANES</v>
          </cell>
        </row>
        <row r="657">
          <cell r="K657" t="str">
            <v>CATANDUANES</v>
          </cell>
        </row>
        <row r="658">
          <cell r="K658" t="str">
            <v>CATANDUANES</v>
          </cell>
        </row>
        <row r="659">
          <cell r="K659" t="str">
            <v>CATANDUANES</v>
          </cell>
        </row>
        <row r="660">
          <cell r="K660" t="str">
            <v>CATANDUANES</v>
          </cell>
        </row>
        <row r="661">
          <cell r="K661" t="str">
            <v>CATANDUANES</v>
          </cell>
        </row>
        <row r="662">
          <cell r="K662" t="str">
            <v>CATANDUANES</v>
          </cell>
        </row>
        <row r="663">
          <cell r="K663" t="str">
            <v>CATANDUANES</v>
          </cell>
        </row>
        <row r="664">
          <cell r="K664" t="str">
            <v>CATANDUANES</v>
          </cell>
        </row>
        <row r="665">
          <cell r="K665" t="str">
            <v>CATANDUANES</v>
          </cell>
        </row>
        <row r="666">
          <cell r="K666" t="str">
            <v>CATANDUANES</v>
          </cell>
        </row>
        <row r="667">
          <cell r="K667" t="str">
            <v>MASBATE</v>
          </cell>
        </row>
        <row r="668">
          <cell r="K668" t="str">
            <v>MASBATE</v>
          </cell>
        </row>
        <row r="669">
          <cell r="K669" t="str">
            <v>MASBATE</v>
          </cell>
        </row>
        <row r="670">
          <cell r="K670" t="str">
            <v>MASBATE</v>
          </cell>
        </row>
        <row r="671">
          <cell r="K671" t="str">
            <v>MASBATE</v>
          </cell>
        </row>
        <row r="672">
          <cell r="K672" t="str">
            <v>MASBATE</v>
          </cell>
        </row>
        <row r="673">
          <cell r="K673" t="str">
            <v>MASBATE</v>
          </cell>
        </row>
        <row r="674">
          <cell r="K674" t="str">
            <v>MASBATE</v>
          </cell>
        </row>
        <row r="675">
          <cell r="K675" t="str">
            <v>MASBATE</v>
          </cell>
        </row>
        <row r="676">
          <cell r="K676" t="str">
            <v>MASBATE</v>
          </cell>
        </row>
        <row r="677">
          <cell r="K677" t="str">
            <v>MASBATE</v>
          </cell>
        </row>
        <row r="678">
          <cell r="K678" t="str">
            <v>MASBATE</v>
          </cell>
        </row>
        <row r="679">
          <cell r="K679" t="str">
            <v>MASBATE</v>
          </cell>
        </row>
        <row r="680">
          <cell r="K680" t="str">
            <v>MASBATE</v>
          </cell>
        </row>
        <row r="681">
          <cell r="K681" t="str">
            <v>MASBATE</v>
          </cell>
        </row>
        <row r="682">
          <cell r="K682" t="str">
            <v>MASBATE</v>
          </cell>
        </row>
        <row r="683">
          <cell r="K683" t="str">
            <v>MASBATE</v>
          </cell>
        </row>
        <row r="684">
          <cell r="K684" t="str">
            <v>MASBATE</v>
          </cell>
        </row>
        <row r="685">
          <cell r="K685" t="str">
            <v>MASBATE</v>
          </cell>
        </row>
        <row r="686">
          <cell r="K686" t="str">
            <v>MASBATE</v>
          </cell>
        </row>
        <row r="687">
          <cell r="K687" t="str">
            <v>MASBATE</v>
          </cell>
        </row>
        <row r="688">
          <cell r="K688" t="str">
            <v>SORSOGON</v>
          </cell>
        </row>
        <row r="689">
          <cell r="K689" t="str">
            <v>SORSOGON</v>
          </cell>
        </row>
        <row r="690">
          <cell r="K690" t="str">
            <v>SORSOGON</v>
          </cell>
        </row>
        <row r="691">
          <cell r="K691" t="str">
            <v>SORSOGON</v>
          </cell>
        </row>
        <row r="692">
          <cell r="K692" t="str">
            <v>SORSOGON</v>
          </cell>
        </row>
        <row r="693">
          <cell r="K693" t="str">
            <v>SORSOGON</v>
          </cell>
        </row>
        <row r="694">
          <cell r="K694" t="str">
            <v>SORSOGON</v>
          </cell>
        </row>
        <row r="695">
          <cell r="K695" t="str">
            <v>SORSOGON</v>
          </cell>
        </row>
        <row r="696">
          <cell r="K696" t="str">
            <v>SORSOGON</v>
          </cell>
        </row>
        <row r="697">
          <cell r="K697" t="str">
            <v>SORSOGON</v>
          </cell>
        </row>
        <row r="698">
          <cell r="K698" t="str">
            <v>SORSOGON</v>
          </cell>
        </row>
        <row r="699">
          <cell r="K699" t="str">
            <v>SORSOGON</v>
          </cell>
        </row>
        <row r="700">
          <cell r="K700" t="str">
            <v>SORSOGON</v>
          </cell>
        </row>
        <row r="701">
          <cell r="K701" t="str">
            <v>SORSOGON</v>
          </cell>
        </row>
        <row r="702">
          <cell r="K702" t="str">
            <v>SORSOGON</v>
          </cell>
        </row>
        <row r="703">
          <cell r="K703" t="str">
            <v>AKLAN</v>
          </cell>
        </row>
        <row r="704">
          <cell r="K704" t="str">
            <v>AKLAN</v>
          </cell>
        </row>
        <row r="705">
          <cell r="K705" t="str">
            <v>AKLAN</v>
          </cell>
        </row>
        <row r="706">
          <cell r="K706" t="str">
            <v>AKLAN</v>
          </cell>
        </row>
        <row r="707">
          <cell r="K707" t="str">
            <v>AKLAN</v>
          </cell>
        </row>
        <row r="708">
          <cell r="K708" t="str">
            <v>AKLAN</v>
          </cell>
        </row>
        <row r="709">
          <cell r="K709" t="str">
            <v>AKLAN</v>
          </cell>
        </row>
        <row r="710">
          <cell r="K710" t="str">
            <v>AKLAN</v>
          </cell>
        </row>
        <row r="711">
          <cell r="K711" t="str">
            <v>AKLAN</v>
          </cell>
        </row>
        <row r="712">
          <cell r="K712" t="str">
            <v>AKLAN</v>
          </cell>
        </row>
        <row r="713">
          <cell r="K713" t="str">
            <v>AKLAN</v>
          </cell>
        </row>
        <row r="714">
          <cell r="K714" t="str">
            <v>AKLAN</v>
          </cell>
        </row>
        <row r="715">
          <cell r="K715" t="str">
            <v>AKLAN</v>
          </cell>
        </row>
        <row r="716">
          <cell r="K716" t="str">
            <v>AKLAN</v>
          </cell>
        </row>
        <row r="717">
          <cell r="K717" t="str">
            <v>AKLAN</v>
          </cell>
        </row>
        <row r="718">
          <cell r="K718" t="str">
            <v>AKLAN</v>
          </cell>
        </row>
        <row r="719">
          <cell r="K719" t="str">
            <v>AKLAN</v>
          </cell>
        </row>
        <row r="720">
          <cell r="K720" t="str">
            <v>ANTIQUE</v>
          </cell>
        </row>
        <row r="721">
          <cell r="K721" t="str">
            <v>ANTIQUE</v>
          </cell>
        </row>
        <row r="722">
          <cell r="K722" t="str">
            <v>ANTIQUE</v>
          </cell>
        </row>
        <row r="723">
          <cell r="K723" t="str">
            <v>ANTIQUE</v>
          </cell>
        </row>
        <row r="724">
          <cell r="K724" t="str">
            <v>ANTIQUE</v>
          </cell>
        </row>
        <row r="725">
          <cell r="K725" t="str">
            <v>ANTIQUE</v>
          </cell>
        </row>
        <row r="726">
          <cell r="K726" t="str">
            <v>ANTIQUE</v>
          </cell>
        </row>
        <row r="727">
          <cell r="K727" t="str">
            <v>ANTIQUE</v>
          </cell>
        </row>
        <row r="728">
          <cell r="K728" t="str">
            <v>ANTIQUE</v>
          </cell>
        </row>
        <row r="729">
          <cell r="K729" t="str">
            <v>ANTIQUE</v>
          </cell>
        </row>
        <row r="730">
          <cell r="K730" t="str">
            <v>ANTIQUE</v>
          </cell>
        </row>
        <row r="731">
          <cell r="K731" t="str">
            <v>ANTIQUE</v>
          </cell>
        </row>
        <row r="732">
          <cell r="K732" t="str">
            <v>ANTIQUE</v>
          </cell>
        </row>
        <row r="733">
          <cell r="K733" t="str">
            <v>ANTIQUE</v>
          </cell>
        </row>
        <row r="734">
          <cell r="K734" t="str">
            <v>ANTIQUE</v>
          </cell>
        </row>
        <row r="735">
          <cell r="K735" t="str">
            <v>ANTIQUE</v>
          </cell>
        </row>
        <row r="736">
          <cell r="K736" t="str">
            <v>ANTIQUE</v>
          </cell>
        </row>
        <row r="737">
          <cell r="K737" t="str">
            <v>ANTIQUE</v>
          </cell>
        </row>
        <row r="738">
          <cell r="K738" t="str">
            <v>CAPIZ</v>
          </cell>
        </row>
        <row r="739">
          <cell r="K739" t="str">
            <v>CAPIZ</v>
          </cell>
        </row>
        <row r="740">
          <cell r="K740" t="str">
            <v>CAPIZ</v>
          </cell>
        </row>
        <row r="741">
          <cell r="K741" t="str">
            <v>CAPIZ</v>
          </cell>
        </row>
        <row r="742">
          <cell r="K742" t="str">
            <v>CAPIZ</v>
          </cell>
        </row>
        <row r="743">
          <cell r="K743" t="str">
            <v>CAPIZ</v>
          </cell>
        </row>
        <row r="744">
          <cell r="K744" t="str">
            <v>CAPIZ</v>
          </cell>
        </row>
        <row r="745">
          <cell r="K745" t="str">
            <v>CAPIZ</v>
          </cell>
        </row>
        <row r="746">
          <cell r="K746" t="str">
            <v>CAPIZ</v>
          </cell>
        </row>
        <row r="747">
          <cell r="K747" t="str">
            <v>CAPIZ</v>
          </cell>
        </row>
        <row r="748">
          <cell r="K748" t="str">
            <v>CAPIZ</v>
          </cell>
        </row>
        <row r="749">
          <cell r="K749" t="str">
            <v>CAPIZ</v>
          </cell>
        </row>
        <row r="750">
          <cell r="K750" t="str">
            <v>CAPIZ</v>
          </cell>
        </row>
        <row r="751">
          <cell r="K751" t="str">
            <v>CAPIZ</v>
          </cell>
        </row>
        <row r="752">
          <cell r="K752" t="str">
            <v>CAPIZ</v>
          </cell>
        </row>
        <row r="753">
          <cell r="K753" t="str">
            <v>CAPIZ</v>
          </cell>
        </row>
        <row r="754">
          <cell r="K754" t="str">
            <v>CAPIZ</v>
          </cell>
        </row>
        <row r="755">
          <cell r="K755" t="str">
            <v>ILOILO</v>
          </cell>
        </row>
        <row r="756">
          <cell r="K756" t="str">
            <v>ILOILO</v>
          </cell>
        </row>
        <row r="757">
          <cell r="K757" t="str">
            <v>ILOILO</v>
          </cell>
        </row>
        <row r="758">
          <cell r="K758" t="str">
            <v>ILOILO</v>
          </cell>
        </row>
        <row r="759">
          <cell r="K759" t="str">
            <v>ILOILO</v>
          </cell>
        </row>
        <row r="760">
          <cell r="K760" t="str">
            <v>ILOILO</v>
          </cell>
        </row>
        <row r="761">
          <cell r="K761" t="str">
            <v>ILOILO</v>
          </cell>
        </row>
        <row r="762">
          <cell r="K762" t="str">
            <v>ILOILO</v>
          </cell>
        </row>
        <row r="763">
          <cell r="K763" t="str">
            <v>ILOILO</v>
          </cell>
        </row>
        <row r="764">
          <cell r="K764" t="str">
            <v>ILOILO</v>
          </cell>
        </row>
        <row r="765">
          <cell r="K765" t="str">
            <v>ILOILO</v>
          </cell>
        </row>
        <row r="766">
          <cell r="K766" t="str">
            <v>ILOILO</v>
          </cell>
        </row>
        <row r="767">
          <cell r="K767" t="str">
            <v>ILOILO</v>
          </cell>
        </row>
        <row r="768">
          <cell r="K768" t="str">
            <v>ILOILO</v>
          </cell>
        </row>
        <row r="769">
          <cell r="K769" t="str">
            <v>ILOILO</v>
          </cell>
        </row>
        <row r="770">
          <cell r="K770" t="str">
            <v>ILOILO</v>
          </cell>
        </row>
        <row r="771">
          <cell r="K771" t="str">
            <v>ILOILO</v>
          </cell>
        </row>
        <row r="772">
          <cell r="K772" t="str">
            <v>ILOILO</v>
          </cell>
        </row>
        <row r="773">
          <cell r="K773" t="str">
            <v>ILOILO</v>
          </cell>
        </row>
        <row r="774">
          <cell r="K774" t="str">
            <v>ILOILO</v>
          </cell>
        </row>
        <row r="775">
          <cell r="K775" t="str">
            <v>ILOILO</v>
          </cell>
        </row>
        <row r="776">
          <cell r="K776" t="str">
            <v>ILOILO</v>
          </cell>
        </row>
        <row r="777">
          <cell r="K777" t="str">
            <v>ILOILO</v>
          </cell>
        </row>
        <row r="778">
          <cell r="K778" t="str">
            <v>ILOILO</v>
          </cell>
        </row>
        <row r="779">
          <cell r="K779" t="str">
            <v>ILOILO</v>
          </cell>
        </row>
        <row r="780">
          <cell r="K780" t="str">
            <v>ILOILO</v>
          </cell>
        </row>
        <row r="781">
          <cell r="K781" t="str">
            <v>ILOILO</v>
          </cell>
        </row>
        <row r="782">
          <cell r="K782" t="str">
            <v>ILOILO</v>
          </cell>
        </row>
        <row r="783">
          <cell r="K783" t="str">
            <v>ILOILO</v>
          </cell>
        </row>
        <row r="784">
          <cell r="K784" t="str">
            <v>ILOILO</v>
          </cell>
        </row>
        <row r="785">
          <cell r="K785" t="str">
            <v>ILOILO</v>
          </cell>
        </row>
        <row r="786">
          <cell r="K786" t="str">
            <v>ILOILO</v>
          </cell>
        </row>
        <row r="787">
          <cell r="K787" t="str">
            <v>ILOILO</v>
          </cell>
        </row>
        <row r="788">
          <cell r="K788" t="str">
            <v>ILOILO</v>
          </cell>
        </row>
        <row r="789">
          <cell r="K789" t="str">
            <v>ILOILO</v>
          </cell>
        </row>
        <row r="790">
          <cell r="K790" t="str">
            <v>ILOILO</v>
          </cell>
        </row>
        <row r="791">
          <cell r="K791" t="str">
            <v>ILOILO</v>
          </cell>
        </row>
        <row r="792">
          <cell r="K792" t="str">
            <v>ILOILO</v>
          </cell>
        </row>
        <row r="793">
          <cell r="K793" t="str">
            <v>ILOILO</v>
          </cell>
        </row>
        <row r="794">
          <cell r="K794" t="str">
            <v>ILOILO</v>
          </cell>
        </row>
        <row r="795">
          <cell r="K795" t="str">
            <v>ILOILO</v>
          </cell>
        </row>
        <row r="796">
          <cell r="K796" t="str">
            <v>ILOILO</v>
          </cell>
        </row>
        <row r="797">
          <cell r="K797" t="str">
            <v>ILOILO</v>
          </cell>
        </row>
        <row r="798">
          <cell r="K798" t="str">
            <v>ILOILO</v>
          </cell>
        </row>
        <row r="799">
          <cell r="K799" t="str">
            <v>NEGROS OCCIDENTAL</v>
          </cell>
        </row>
        <row r="800">
          <cell r="K800" t="str">
            <v>NEGROS OCCIDENTAL</v>
          </cell>
        </row>
        <row r="801">
          <cell r="K801" t="str">
            <v>NEGROS OCCIDENTAL</v>
          </cell>
        </row>
        <row r="802">
          <cell r="K802" t="str">
            <v>NEGROS OCCIDENTAL</v>
          </cell>
        </row>
        <row r="803">
          <cell r="K803" t="str">
            <v>NEGROS OCCIDENTAL</v>
          </cell>
        </row>
        <row r="804">
          <cell r="K804" t="str">
            <v>NEGROS OCCIDENTAL</v>
          </cell>
        </row>
        <row r="805">
          <cell r="K805" t="str">
            <v>NEGROS OCCIDENTAL</v>
          </cell>
        </row>
        <row r="806">
          <cell r="K806" t="str">
            <v>NEGROS OCCIDENTAL</v>
          </cell>
        </row>
        <row r="807">
          <cell r="K807" t="str">
            <v>NEGROS OCCIDENTAL</v>
          </cell>
        </row>
        <row r="808">
          <cell r="K808" t="str">
            <v>NEGROS OCCIDENTAL</v>
          </cell>
        </row>
        <row r="809">
          <cell r="K809" t="str">
            <v>NEGROS OCCIDENTAL</v>
          </cell>
        </row>
        <row r="810">
          <cell r="K810" t="str">
            <v>NEGROS OCCIDENTAL</v>
          </cell>
        </row>
        <row r="811">
          <cell r="K811" t="str">
            <v>NEGROS OCCIDENTAL</v>
          </cell>
        </row>
        <row r="812">
          <cell r="K812" t="str">
            <v>NEGROS OCCIDENTAL</v>
          </cell>
        </row>
        <row r="813">
          <cell r="K813" t="str">
            <v>NEGROS OCCIDENTAL</v>
          </cell>
        </row>
        <row r="814">
          <cell r="K814" t="str">
            <v>NEGROS OCCIDENTAL</v>
          </cell>
        </row>
        <row r="815">
          <cell r="K815" t="str">
            <v>NEGROS OCCIDENTAL</v>
          </cell>
        </row>
        <row r="816">
          <cell r="K816" t="str">
            <v>NEGROS OCCIDENTAL</v>
          </cell>
        </row>
        <row r="817">
          <cell r="K817" t="str">
            <v>NEGROS OCCIDENTAL</v>
          </cell>
        </row>
        <row r="818">
          <cell r="K818" t="str">
            <v>NEGROS OCCIDENTAL</v>
          </cell>
        </row>
        <row r="819">
          <cell r="K819" t="str">
            <v>NEGROS OCCIDENTAL</v>
          </cell>
        </row>
        <row r="820">
          <cell r="K820" t="str">
            <v>NEGROS OCCIDENTAL</v>
          </cell>
        </row>
        <row r="821">
          <cell r="K821" t="str">
            <v>NEGROS OCCIDENTAL</v>
          </cell>
        </row>
        <row r="822">
          <cell r="K822" t="str">
            <v>NEGROS OCCIDENTAL</v>
          </cell>
        </row>
        <row r="823">
          <cell r="K823" t="str">
            <v>NEGROS OCCIDENTAL</v>
          </cell>
        </row>
        <row r="824">
          <cell r="K824" t="str">
            <v>NEGROS OCCIDENTAL</v>
          </cell>
        </row>
        <row r="825">
          <cell r="K825" t="str">
            <v>NEGROS OCCIDENTAL</v>
          </cell>
        </row>
        <row r="826">
          <cell r="K826" t="str">
            <v>NEGROS OCCIDENTAL</v>
          </cell>
        </row>
        <row r="827">
          <cell r="K827" t="str">
            <v>NEGROS OCCIDENTAL</v>
          </cell>
        </row>
        <row r="828">
          <cell r="K828" t="str">
            <v>NEGROS OCCIDENTAL</v>
          </cell>
        </row>
        <row r="829">
          <cell r="K829" t="str">
            <v>NEGROS OCCIDENTAL</v>
          </cell>
        </row>
        <row r="830">
          <cell r="K830" t="str">
            <v>NEGROS OCCIDENTAL</v>
          </cell>
        </row>
        <row r="831">
          <cell r="K831" t="str">
            <v>GUIMARAS</v>
          </cell>
        </row>
        <row r="832">
          <cell r="K832" t="str">
            <v>GUIMARAS</v>
          </cell>
        </row>
        <row r="833">
          <cell r="K833" t="str">
            <v>GUIMARAS</v>
          </cell>
        </row>
        <row r="834">
          <cell r="K834" t="str">
            <v>GUIMARAS</v>
          </cell>
        </row>
        <row r="835">
          <cell r="K835" t="str">
            <v>GUIMARAS</v>
          </cell>
        </row>
        <row r="836">
          <cell r="K836" t="str">
            <v>BOHOL</v>
          </cell>
        </row>
        <row r="837">
          <cell r="K837" t="str">
            <v>BOHOL</v>
          </cell>
        </row>
        <row r="838">
          <cell r="K838" t="str">
            <v>BOHOL</v>
          </cell>
        </row>
        <row r="839">
          <cell r="K839" t="str">
            <v>BOHOL</v>
          </cell>
        </row>
        <row r="840">
          <cell r="K840" t="str">
            <v>BOHOL</v>
          </cell>
        </row>
        <row r="841">
          <cell r="K841" t="str">
            <v>BOHOL</v>
          </cell>
        </row>
        <row r="842">
          <cell r="K842" t="str">
            <v>BOHOL</v>
          </cell>
        </row>
        <row r="843">
          <cell r="K843" t="str">
            <v>BOHOL</v>
          </cell>
        </row>
        <row r="844">
          <cell r="K844" t="str">
            <v>BOHOL</v>
          </cell>
        </row>
        <row r="845">
          <cell r="K845" t="str">
            <v>BOHOL</v>
          </cell>
        </row>
        <row r="846">
          <cell r="K846" t="str">
            <v>BOHOL</v>
          </cell>
        </row>
        <row r="847">
          <cell r="K847" t="str">
            <v>BOHOL</v>
          </cell>
        </row>
        <row r="848">
          <cell r="K848" t="str">
            <v>BOHOL</v>
          </cell>
        </row>
        <row r="849">
          <cell r="K849" t="str">
            <v>BOHOL</v>
          </cell>
        </row>
        <row r="850">
          <cell r="K850" t="str">
            <v>BOHOL</v>
          </cell>
        </row>
        <row r="851">
          <cell r="K851" t="str">
            <v>BOHOL</v>
          </cell>
        </row>
        <row r="852">
          <cell r="K852" t="str">
            <v>BOHOL</v>
          </cell>
        </row>
        <row r="853">
          <cell r="K853" t="str">
            <v>BOHOL</v>
          </cell>
        </row>
        <row r="854">
          <cell r="K854" t="str">
            <v>BOHOL</v>
          </cell>
        </row>
        <row r="855">
          <cell r="K855" t="str">
            <v>BOHOL</v>
          </cell>
        </row>
        <row r="856">
          <cell r="K856" t="str">
            <v>BOHOL</v>
          </cell>
        </row>
        <row r="857">
          <cell r="K857" t="str">
            <v>BOHOL</v>
          </cell>
        </row>
        <row r="858">
          <cell r="K858" t="str">
            <v>BOHOL</v>
          </cell>
        </row>
        <row r="859">
          <cell r="K859" t="str">
            <v>BOHOL</v>
          </cell>
        </row>
        <row r="860">
          <cell r="K860" t="str">
            <v>BOHOL</v>
          </cell>
        </row>
        <row r="861">
          <cell r="K861" t="str">
            <v>BOHOL</v>
          </cell>
        </row>
        <row r="862">
          <cell r="K862" t="str">
            <v>BOHOL</v>
          </cell>
        </row>
        <row r="863">
          <cell r="K863" t="str">
            <v>BOHOL</v>
          </cell>
        </row>
        <row r="864">
          <cell r="K864" t="str">
            <v>BOHOL</v>
          </cell>
        </row>
        <row r="865">
          <cell r="K865" t="str">
            <v>BOHOL</v>
          </cell>
        </row>
        <row r="866">
          <cell r="K866" t="str">
            <v>BOHOL</v>
          </cell>
        </row>
        <row r="867">
          <cell r="K867" t="str">
            <v>BOHOL</v>
          </cell>
        </row>
        <row r="868">
          <cell r="K868" t="str">
            <v>BOHOL</v>
          </cell>
        </row>
        <row r="869">
          <cell r="K869" t="str">
            <v>BOHOL</v>
          </cell>
        </row>
        <row r="870">
          <cell r="K870" t="str">
            <v>BOHOL</v>
          </cell>
        </row>
        <row r="871">
          <cell r="K871" t="str">
            <v>BOHOL</v>
          </cell>
        </row>
        <row r="872">
          <cell r="K872" t="str">
            <v>BOHOL</v>
          </cell>
        </row>
        <row r="873">
          <cell r="K873" t="str">
            <v>BOHOL</v>
          </cell>
        </row>
        <row r="874">
          <cell r="K874" t="str">
            <v>BOHOL</v>
          </cell>
        </row>
        <row r="875">
          <cell r="K875" t="str">
            <v>BOHOL</v>
          </cell>
        </row>
        <row r="876">
          <cell r="K876" t="str">
            <v>BOHOL</v>
          </cell>
        </row>
        <row r="877">
          <cell r="K877" t="str">
            <v>BOHOL</v>
          </cell>
        </row>
        <row r="878">
          <cell r="K878" t="str">
            <v>BOHOL</v>
          </cell>
        </row>
        <row r="879">
          <cell r="K879" t="str">
            <v>BOHOL</v>
          </cell>
        </row>
        <row r="880">
          <cell r="K880" t="str">
            <v>BOHOL</v>
          </cell>
        </row>
        <row r="881">
          <cell r="K881" t="str">
            <v>BOHOL</v>
          </cell>
        </row>
        <row r="882">
          <cell r="K882" t="str">
            <v>BOHOL</v>
          </cell>
        </row>
        <row r="883">
          <cell r="K883" t="str">
            <v>BOHOL</v>
          </cell>
        </row>
        <row r="884">
          <cell r="K884" t="str">
            <v>CEBU</v>
          </cell>
        </row>
        <row r="885">
          <cell r="K885" t="str">
            <v>CEBU</v>
          </cell>
        </row>
        <row r="886">
          <cell r="K886" t="str">
            <v>CEBU</v>
          </cell>
        </row>
        <row r="887">
          <cell r="K887" t="str">
            <v>CEBU</v>
          </cell>
        </row>
        <row r="888">
          <cell r="K888" t="str">
            <v>CEBU</v>
          </cell>
        </row>
        <row r="889">
          <cell r="K889" t="str">
            <v>CEBU</v>
          </cell>
        </row>
        <row r="890">
          <cell r="K890" t="str">
            <v>CEBU</v>
          </cell>
        </row>
        <row r="891">
          <cell r="K891" t="str">
            <v>CEBU</v>
          </cell>
        </row>
        <row r="892">
          <cell r="K892" t="str">
            <v>CEBU</v>
          </cell>
        </row>
        <row r="893">
          <cell r="K893" t="str">
            <v>CEBU</v>
          </cell>
        </row>
        <row r="894">
          <cell r="K894" t="str">
            <v>CEBU</v>
          </cell>
        </row>
        <row r="895">
          <cell r="K895" t="str">
            <v>CEBU</v>
          </cell>
        </row>
        <row r="896">
          <cell r="K896" t="str">
            <v>CEBU</v>
          </cell>
        </row>
        <row r="897">
          <cell r="K897" t="str">
            <v>CEBU</v>
          </cell>
        </row>
        <row r="898">
          <cell r="K898" t="str">
            <v>CEBU</v>
          </cell>
        </row>
        <row r="899">
          <cell r="K899" t="str">
            <v>CEBU</v>
          </cell>
        </row>
        <row r="900">
          <cell r="K900" t="str">
            <v>CEBU</v>
          </cell>
        </row>
        <row r="901">
          <cell r="K901" t="str">
            <v>CEBU</v>
          </cell>
        </row>
        <row r="902">
          <cell r="K902" t="str">
            <v>CEBU</v>
          </cell>
        </row>
        <row r="903">
          <cell r="K903" t="str">
            <v>CEBU</v>
          </cell>
        </row>
        <row r="904">
          <cell r="K904" t="str">
            <v>CEBU</v>
          </cell>
        </row>
        <row r="905">
          <cell r="K905" t="str">
            <v>CEBU</v>
          </cell>
        </row>
        <row r="906">
          <cell r="K906" t="str">
            <v>CEBU</v>
          </cell>
        </row>
        <row r="907">
          <cell r="K907" t="str">
            <v>CEBU</v>
          </cell>
        </row>
        <row r="908">
          <cell r="K908" t="str">
            <v>CEBU</v>
          </cell>
        </row>
        <row r="909">
          <cell r="K909" t="str">
            <v>CEBU</v>
          </cell>
        </row>
        <row r="910">
          <cell r="K910" t="str">
            <v>CEBU</v>
          </cell>
        </row>
        <row r="911">
          <cell r="K911" t="str">
            <v>CEBU</v>
          </cell>
        </row>
        <row r="912">
          <cell r="K912" t="str">
            <v>CEBU</v>
          </cell>
        </row>
        <row r="913">
          <cell r="K913" t="str">
            <v>CEBU</v>
          </cell>
        </row>
        <row r="914">
          <cell r="K914" t="str">
            <v>CEBU</v>
          </cell>
        </row>
        <row r="915">
          <cell r="K915" t="str">
            <v>CEBU</v>
          </cell>
        </row>
        <row r="916">
          <cell r="K916" t="str">
            <v>CEBU</v>
          </cell>
        </row>
        <row r="917">
          <cell r="K917" t="str">
            <v>CEBU</v>
          </cell>
        </row>
        <row r="918">
          <cell r="K918" t="str">
            <v>CEBU</v>
          </cell>
        </row>
        <row r="919">
          <cell r="K919" t="str">
            <v>CEBU</v>
          </cell>
        </row>
        <row r="920">
          <cell r="K920" t="str">
            <v>CEBU</v>
          </cell>
        </row>
        <row r="921">
          <cell r="K921" t="str">
            <v>CEBU</v>
          </cell>
        </row>
        <row r="922">
          <cell r="K922" t="str">
            <v>CEBU</v>
          </cell>
        </row>
        <row r="923">
          <cell r="K923" t="str">
            <v>CEBU</v>
          </cell>
        </row>
        <row r="924">
          <cell r="K924" t="str">
            <v>CEBU</v>
          </cell>
        </row>
        <row r="925">
          <cell r="K925" t="str">
            <v>CEBU</v>
          </cell>
        </row>
        <row r="926">
          <cell r="K926" t="str">
            <v>CEBU</v>
          </cell>
        </row>
        <row r="927">
          <cell r="K927" t="str">
            <v>CEBU</v>
          </cell>
        </row>
        <row r="928">
          <cell r="K928" t="str">
            <v>CEBU</v>
          </cell>
        </row>
        <row r="929">
          <cell r="K929" t="str">
            <v>CEBU</v>
          </cell>
        </row>
        <row r="930">
          <cell r="K930" t="str">
            <v>CEBU</v>
          </cell>
        </row>
        <row r="931">
          <cell r="K931" t="str">
            <v>CEBU</v>
          </cell>
        </row>
        <row r="932">
          <cell r="K932" t="str">
            <v>CEBU</v>
          </cell>
        </row>
        <row r="933">
          <cell r="K933" t="str">
            <v>CEBU</v>
          </cell>
        </row>
        <row r="934">
          <cell r="K934" t="str">
            <v>CEBU</v>
          </cell>
        </row>
        <row r="935">
          <cell r="K935" t="str">
            <v>CEBU</v>
          </cell>
        </row>
        <row r="936">
          <cell r="K936" t="str">
            <v>CEBU</v>
          </cell>
        </row>
        <row r="937">
          <cell r="K937" t="str">
            <v>NEGROS ORIENTAL</v>
          </cell>
        </row>
        <row r="938">
          <cell r="K938" t="str">
            <v>NEGROS ORIENTAL</v>
          </cell>
        </row>
        <row r="939">
          <cell r="K939" t="str">
            <v>NEGROS ORIENTAL</v>
          </cell>
        </row>
        <row r="940">
          <cell r="K940" t="str">
            <v>NEGROS ORIENTAL</v>
          </cell>
        </row>
        <row r="941">
          <cell r="K941" t="str">
            <v>NEGROS ORIENTAL</v>
          </cell>
        </row>
        <row r="942">
          <cell r="K942" t="str">
            <v>NEGROS ORIENTAL</v>
          </cell>
        </row>
        <row r="943">
          <cell r="K943" t="str">
            <v>NEGROS ORIENTAL</v>
          </cell>
        </row>
        <row r="944">
          <cell r="K944" t="str">
            <v>NEGROS ORIENTAL</v>
          </cell>
        </row>
        <row r="945">
          <cell r="K945" t="str">
            <v>NEGROS ORIENTAL</v>
          </cell>
        </row>
        <row r="946">
          <cell r="K946" t="str">
            <v>NEGROS ORIENTAL</v>
          </cell>
        </row>
        <row r="947">
          <cell r="K947" t="str">
            <v>NEGROS ORIENTAL</v>
          </cell>
        </row>
        <row r="948">
          <cell r="K948" t="str">
            <v>NEGROS ORIENTAL</v>
          </cell>
        </row>
        <row r="949">
          <cell r="K949" t="str">
            <v>NEGROS ORIENTAL</v>
          </cell>
        </row>
        <row r="950">
          <cell r="K950" t="str">
            <v>NEGROS ORIENTAL</v>
          </cell>
        </row>
        <row r="951">
          <cell r="K951" t="str">
            <v>NEGROS ORIENTAL</v>
          </cell>
        </row>
        <row r="952">
          <cell r="K952" t="str">
            <v>NEGROS ORIENTAL</v>
          </cell>
        </row>
        <row r="953">
          <cell r="K953" t="str">
            <v>NEGROS ORIENTAL</v>
          </cell>
        </row>
        <row r="954">
          <cell r="K954" t="str">
            <v>NEGROS ORIENTAL</v>
          </cell>
        </row>
        <row r="955">
          <cell r="K955" t="str">
            <v>NEGROS ORIENTAL</v>
          </cell>
        </row>
        <row r="956">
          <cell r="K956" t="str">
            <v>NEGROS ORIENTAL</v>
          </cell>
        </row>
        <row r="957">
          <cell r="K957" t="str">
            <v>NEGROS ORIENTAL</v>
          </cell>
        </row>
        <row r="958">
          <cell r="K958" t="str">
            <v>NEGROS ORIENTAL</v>
          </cell>
        </row>
        <row r="959">
          <cell r="K959" t="str">
            <v>NEGROS ORIENTAL</v>
          </cell>
        </row>
        <row r="960">
          <cell r="K960" t="str">
            <v>NEGROS ORIENTAL</v>
          </cell>
        </row>
        <row r="961">
          <cell r="K961" t="str">
            <v>NEGROS ORIENTAL</v>
          </cell>
        </row>
        <row r="962">
          <cell r="K962" t="str">
            <v>SIQUIJOR</v>
          </cell>
        </row>
        <row r="963">
          <cell r="K963" t="str">
            <v>SIQUIJOR</v>
          </cell>
        </row>
        <row r="964">
          <cell r="K964" t="str">
            <v>SIQUIJOR</v>
          </cell>
        </row>
        <row r="965">
          <cell r="K965" t="str">
            <v>SIQUIJOR</v>
          </cell>
        </row>
        <row r="966">
          <cell r="K966" t="str">
            <v>SIQUIJOR</v>
          </cell>
        </row>
        <row r="967">
          <cell r="K967" t="str">
            <v>SIQUIJOR</v>
          </cell>
        </row>
        <row r="968">
          <cell r="K968" t="str">
            <v>EASTERN SAMAR</v>
          </cell>
        </row>
        <row r="969">
          <cell r="K969" t="str">
            <v>EASTERN SAMAR</v>
          </cell>
        </row>
        <row r="970">
          <cell r="K970" t="str">
            <v>EASTERN SAMAR</v>
          </cell>
        </row>
        <row r="971">
          <cell r="K971" t="str">
            <v>EASTERN SAMAR</v>
          </cell>
        </row>
        <row r="972">
          <cell r="K972" t="str">
            <v>EASTERN SAMAR</v>
          </cell>
        </row>
        <row r="973">
          <cell r="K973" t="str">
            <v>EASTERN SAMAR</v>
          </cell>
        </row>
        <row r="974">
          <cell r="K974" t="str">
            <v>EASTERN SAMAR</v>
          </cell>
        </row>
        <row r="975">
          <cell r="K975" t="str">
            <v>EASTERN SAMAR</v>
          </cell>
        </row>
        <row r="976">
          <cell r="K976" t="str">
            <v>EASTERN SAMAR</v>
          </cell>
        </row>
        <row r="977">
          <cell r="K977" t="str">
            <v>EASTERN SAMAR</v>
          </cell>
        </row>
        <row r="978">
          <cell r="K978" t="str">
            <v>EASTERN SAMAR</v>
          </cell>
        </row>
        <row r="979">
          <cell r="K979" t="str">
            <v>EASTERN SAMAR</v>
          </cell>
        </row>
        <row r="980">
          <cell r="K980" t="str">
            <v>EASTERN SAMAR</v>
          </cell>
        </row>
        <row r="981">
          <cell r="K981" t="str">
            <v>EASTERN SAMAR</v>
          </cell>
        </row>
        <row r="982">
          <cell r="K982" t="str">
            <v>EASTERN SAMAR</v>
          </cell>
        </row>
        <row r="983">
          <cell r="K983" t="str">
            <v>EASTERN SAMAR</v>
          </cell>
        </row>
        <row r="984">
          <cell r="K984" t="str">
            <v>EASTERN SAMAR</v>
          </cell>
        </row>
        <row r="985">
          <cell r="K985" t="str">
            <v>EASTERN SAMAR</v>
          </cell>
        </row>
        <row r="986">
          <cell r="K986" t="str">
            <v>EASTERN SAMAR</v>
          </cell>
        </row>
        <row r="987">
          <cell r="K987" t="str">
            <v>EASTERN SAMAR</v>
          </cell>
        </row>
        <row r="988">
          <cell r="K988" t="str">
            <v>EASTERN SAMAR</v>
          </cell>
        </row>
        <row r="989">
          <cell r="K989" t="str">
            <v>EASTERN SAMAR</v>
          </cell>
        </row>
        <row r="990">
          <cell r="K990" t="str">
            <v>EASTERN SAMAR</v>
          </cell>
        </row>
        <row r="991">
          <cell r="K991" t="str">
            <v>LEYTE</v>
          </cell>
        </row>
        <row r="992">
          <cell r="K992" t="str">
            <v>LEYTE</v>
          </cell>
        </row>
        <row r="993">
          <cell r="K993" t="str">
            <v>LEYTE</v>
          </cell>
        </row>
        <row r="994">
          <cell r="K994" t="str">
            <v>LEYTE</v>
          </cell>
        </row>
        <row r="995">
          <cell r="K995" t="str">
            <v>LEYTE</v>
          </cell>
        </row>
        <row r="996">
          <cell r="K996" t="str">
            <v>LEYTE</v>
          </cell>
        </row>
        <row r="997">
          <cell r="K997" t="str">
            <v>LEYTE</v>
          </cell>
        </row>
        <row r="998">
          <cell r="K998" t="str">
            <v>LEYTE</v>
          </cell>
        </row>
        <row r="999">
          <cell r="K999" t="str">
            <v>LEYTE</v>
          </cell>
        </row>
        <row r="1000">
          <cell r="K1000" t="str">
            <v>LEYTE</v>
          </cell>
        </row>
        <row r="1001">
          <cell r="K1001" t="str">
            <v>LEYTE</v>
          </cell>
        </row>
        <row r="1002">
          <cell r="K1002" t="str">
            <v>LEYTE</v>
          </cell>
        </row>
        <row r="1003">
          <cell r="K1003" t="str">
            <v>LEYTE</v>
          </cell>
        </row>
        <row r="1004">
          <cell r="K1004" t="str">
            <v>LEYTE</v>
          </cell>
        </row>
        <row r="1005">
          <cell r="K1005" t="str">
            <v>LEYTE</v>
          </cell>
        </row>
        <row r="1006">
          <cell r="K1006" t="str">
            <v>LEYTE</v>
          </cell>
        </row>
        <row r="1007">
          <cell r="K1007" t="str">
            <v>LEYTE</v>
          </cell>
        </row>
        <row r="1008">
          <cell r="K1008" t="str">
            <v>LEYTE</v>
          </cell>
        </row>
        <row r="1009">
          <cell r="K1009" t="str">
            <v>LEYTE</v>
          </cell>
        </row>
        <row r="1010">
          <cell r="K1010" t="str">
            <v>LEYTE</v>
          </cell>
        </row>
        <row r="1011">
          <cell r="K1011" t="str">
            <v>LEYTE</v>
          </cell>
        </row>
        <row r="1012">
          <cell r="K1012" t="str">
            <v>LEYTE</v>
          </cell>
        </row>
        <row r="1013">
          <cell r="K1013" t="str">
            <v>LEYTE</v>
          </cell>
        </row>
        <row r="1014">
          <cell r="K1014" t="str">
            <v>LEYTE</v>
          </cell>
        </row>
        <row r="1015">
          <cell r="K1015" t="str">
            <v>LEYTE</v>
          </cell>
        </row>
        <row r="1016">
          <cell r="K1016" t="str">
            <v>LEYTE</v>
          </cell>
        </row>
        <row r="1017">
          <cell r="K1017" t="str">
            <v>LEYTE</v>
          </cell>
        </row>
        <row r="1018">
          <cell r="K1018" t="str">
            <v>LEYTE</v>
          </cell>
        </row>
        <row r="1019">
          <cell r="K1019" t="str">
            <v>LEYTE</v>
          </cell>
        </row>
        <row r="1020">
          <cell r="K1020" t="str">
            <v>LEYTE</v>
          </cell>
        </row>
        <row r="1021">
          <cell r="K1021" t="str">
            <v>LEYTE</v>
          </cell>
        </row>
        <row r="1022">
          <cell r="K1022" t="str">
            <v>LEYTE</v>
          </cell>
        </row>
        <row r="1023">
          <cell r="K1023" t="str">
            <v>LEYTE</v>
          </cell>
        </row>
        <row r="1024">
          <cell r="K1024" t="str">
            <v>LEYTE</v>
          </cell>
        </row>
        <row r="1025">
          <cell r="K1025" t="str">
            <v>LEYTE</v>
          </cell>
        </row>
        <row r="1026">
          <cell r="K1026" t="str">
            <v>LEYTE</v>
          </cell>
        </row>
        <row r="1027">
          <cell r="K1027" t="str">
            <v>LEYTE</v>
          </cell>
        </row>
        <row r="1028">
          <cell r="K1028" t="str">
            <v>LEYTE</v>
          </cell>
        </row>
        <row r="1029">
          <cell r="K1029" t="str">
            <v>LEYTE</v>
          </cell>
        </row>
        <row r="1030">
          <cell r="K1030" t="str">
            <v>LEYTE</v>
          </cell>
        </row>
        <row r="1031">
          <cell r="K1031" t="str">
            <v>LEYTE</v>
          </cell>
        </row>
        <row r="1032">
          <cell r="K1032" t="str">
            <v>LEYTE</v>
          </cell>
        </row>
        <row r="1033">
          <cell r="K1033" t="str">
            <v>LEYTE</v>
          </cell>
        </row>
        <row r="1034">
          <cell r="K1034" t="str">
            <v>NORTHERN SAMAR</v>
          </cell>
        </row>
        <row r="1035">
          <cell r="K1035" t="str">
            <v>NORTHERN SAMAR</v>
          </cell>
        </row>
        <row r="1036">
          <cell r="K1036" t="str">
            <v>NORTHERN SAMAR</v>
          </cell>
        </row>
        <row r="1037">
          <cell r="K1037" t="str">
            <v>NORTHERN SAMAR</v>
          </cell>
        </row>
        <row r="1038">
          <cell r="K1038" t="str">
            <v>NORTHERN SAMAR</v>
          </cell>
        </row>
        <row r="1039">
          <cell r="K1039" t="str">
            <v>NORTHERN SAMAR</v>
          </cell>
        </row>
        <row r="1040">
          <cell r="K1040" t="str">
            <v>NORTHERN SAMAR</v>
          </cell>
        </row>
        <row r="1041">
          <cell r="K1041" t="str">
            <v>NORTHERN SAMAR</v>
          </cell>
        </row>
        <row r="1042">
          <cell r="K1042" t="str">
            <v>NORTHERN SAMAR</v>
          </cell>
        </row>
        <row r="1043">
          <cell r="K1043" t="str">
            <v>NORTHERN SAMAR</v>
          </cell>
        </row>
        <row r="1044">
          <cell r="K1044" t="str">
            <v>NORTHERN SAMAR</v>
          </cell>
        </row>
        <row r="1045">
          <cell r="K1045" t="str">
            <v>NORTHERN SAMAR</v>
          </cell>
        </row>
        <row r="1046">
          <cell r="K1046" t="str">
            <v>NORTHERN SAMAR</v>
          </cell>
        </row>
        <row r="1047">
          <cell r="K1047" t="str">
            <v>NORTHERN SAMAR</v>
          </cell>
        </row>
        <row r="1048">
          <cell r="K1048" t="str">
            <v>NORTHERN SAMAR</v>
          </cell>
        </row>
        <row r="1049">
          <cell r="K1049" t="str">
            <v>NORTHERN SAMAR</v>
          </cell>
        </row>
        <row r="1050">
          <cell r="K1050" t="str">
            <v>NORTHERN SAMAR</v>
          </cell>
        </row>
        <row r="1051">
          <cell r="K1051" t="str">
            <v>NORTHERN SAMAR</v>
          </cell>
        </row>
        <row r="1052">
          <cell r="K1052" t="str">
            <v>NORTHERN SAMAR</v>
          </cell>
        </row>
        <row r="1053">
          <cell r="K1053" t="str">
            <v>NORTHERN SAMAR</v>
          </cell>
        </row>
        <row r="1054">
          <cell r="K1054" t="str">
            <v>NORTHERN SAMAR</v>
          </cell>
        </row>
        <row r="1055">
          <cell r="K1055" t="str">
            <v>NORTHERN SAMAR</v>
          </cell>
        </row>
        <row r="1056">
          <cell r="K1056" t="str">
            <v>NORTHERN SAMAR</v>
          </cell>
        </row>
        <row r="1057">
          <cell r="K1057" t="str">
            <v>NORTHERN SAMAR</v>
          </cell>
        </row>
        <row r="1058">
          <cell r="K1058" t="str">
            <v>SAMAR (WESTERN SAMAR)</v>
          </cell>
        </row>
        <row r="1059">
          <cell r="K1059" t="str">
            <v>SAMAR (WESTERN SAMAR)</v>
          </cell>
        </row>
        <row r="1060">
          <cell r="K1060" t="str">
            <v>SAMAR (WESTERN SAMAR)</v>
          </cell>
        </row>
        <row r="1061">
          <cell r="K1061" t="str">
            <v>SAMAR (WESTERN SAMAR)</v>
          </cell>
        </row>
        <row r="1062">
          <cell r="K1062" t="str">
            <v>SAMAR (WESTERN SAMAR)</v>
          </cell>
        </row>
        <row r="1063">
          <cell r="K1063" t="str">
            <v>SAMAR (WESTERN SAMAR)</v>
          </cell>
        </row>
        <row r="1064">
          <cell r="K1064" t="str">
            <v>SAMAR (WESTERN SAMAR)</v>
          </cell>
        </row>
        <row r="1065">
          <cell r="K1065" t="str">
            <v>SAMAR (WESTERN SAMAR)</v>
          </cell>
        </row>
        <row r="1066">
          <cell r="K1066" t="str">
            <v>SAMAR (WESTERN SAMAR)</v>
          </cell>
        </row>
        <row r="1067">
          <cell r="K1067" t="str">
            <v>SAMAR (WESTERN SAMAR)</v>
          </cell>
        </row>
        <row r="1068">
          <cell r="K1068" t="str">
            <v>SAMAR (WESTERN SAMAR)</v>
          </cell>
        </row>
        <row r="1069">
          <cell r="K1069" t="str">
            <v>SAMAR (WESTERN SAMAR)</v>
          </cell>
        </row>
        <row r="1070">
          <cell r="K1070" t="str">
            <v>SAMAR (WESTERN SAMAR)</v>
          </cell>
        </row>
        <row r="1071">
          <cell r="K1071" t="str">
            <v>SAMAR (WESTERN SAMAR)</v>
          </cell>
        </row>
        <row r="1072">
          <cell r="K1072" t="str">
            <v>SAMAR (WESTERN SAMAR)</v>
          </cell>
        </row>
        <row r="1073">
          <cell r="K1073" t="str">
            <v>SAMAR (WESTERN SAMAR)</v>
          </cell>
        </row>
        <row r="1074">
          <cell r="K1074" t="str">
            <v>SAMAR (WESTERN SAMAR)</v>
          </cell>
        </row>
        <row r="1075">
          <cell r="K1075" t="str">
            <v>SAMAR (WESTERN SAMAR)</v>
          </cell>
        </row>
        <row r="1076">
          <cell r="K1076" t="str">
            <v>SAMAR (WESTERN SAMAR)</v>
          </cell>
        </row>
        <row r="1077">
          <cell r="K1077" t="str">
            <v>SAMAR (WESTERN SAMAR)</v>
          </cell>
        </row>
        <row r="1078">
          <cell r="K1078" t="str">
            <v>SAMAR (WESTERN SAMAR)</v>
          </cell>
        </row>
        <row r="1079">
          <cell r="K1079" t="str">
            <v>SAMAR (WESTERN SAMAR)</v>
          </cell>
        </row>
        <row r="1080">
          <cell r="K1080" t="str">
            <v>SAMAR (WESTERN SAMAR)</v>
          </cell>
        </row>
        <row r="1081">
          <cell r="K1081" t="str">
            <v>SAMAR (WESTERN SAMAR)</v>
          </cell>
        </row>
        <row r="1082">
          <cell r="K1082" t="str">
            <v>SAMAR (WESTERN SAMAR)</v>
          </cell>
        </row>
        <row r="1083">
          <cell r="K1083" t="str">
            <v>SAMAR (WESTERN SAMAR)</v>
          </cell>
        </row>
        <row r="1084">
          <cell r="K1084" t="str">
            <v>SOUTHERN LEYTE</v>
          </cell>
        </row>
        <row r="1085">
          <cell r="K1085" t="str">
            <v>SOUTHERN LEYTE</v>
          </cell>
        </row>
        <row r="1086">
          <cell r="K1086" t="str">
            <v>SOUTHERN LEYTE</v>
          </cell>
        </row>
        <row r="1087">
          <cell r="K1087" t="str">
            <v>SOUTHERN LEYTE</v>
          </cell>
        </row>
        <row r="1088">
          <cell r="K1088" t="str">
            <v>SOUTHERN LEYTE</v>
          </cell>
        </row>
        <row r="1089">
          <cell r="K1089" t="str">
            <v>SOUTHERN LEYTE</v>
          </cell>
        </row>
        <row r="1090">
          <cell r="K1090" t="str">
            <v>SOUTHERN LEYTE</v>
          </cell>
        </row>
        <row r="1091">
          <cell r="K1091" t="str">
            <v>SOUTHERN LEYTE</v>
          </cell>
        </row>
        <row r="1092">
          <cell r="K1092" t="str">
            <v>SOUTHERN LEYTE</v>
          </cell>
        </row>
        <row r="1093">
          <cell r="K1093" t="str">
            <v>SOUTHERN LEYTE</v>
          </cell>
        </row>
        <row r="1094">
          <cell r="K1094" t="str">
            <v>SOUTHERN LEYTE</v>
          </cell>
        </row>
        <row r="1095">
          <cell r="K1095" t="str">
            <v>SOUTHERN LEYTE</v>
          </cell>
        </row>
        <row r="1096">
          <cell r="K1096" t="str">
            <v>SOUTHERN LEYTE</v>
          </cell>
        </row>
        <row r="1097">
          <cell r="K1097" t="str">
            <v>SOUTHERN LEYTE</v>
          </cell>
        </row>
        <row r="1098">
          <cell r="K1098" t="str">
            <v>SOUTHERN LEYTE</v>
          </cell>
        </row>
        <row r="1099">
          <cell r="K1099" t="str">
            <v>SOUTHERN LEYTE</v>
          </cell>
        </row>
        <row r="1100">
          <cell r="K1100" t="str">
            <v>SOUTHERN LEYTE</v>
          </cell>
        </row>
        <row r="1101">
          <cell r="K1101" t="str">
            <v>SOUTHERN LEYTE</v>
          </cell>
        </row>
        <row r="1102">
          <cell r="K1102" t="str">
            <v>SOUTHERN LEYTE</v>
          </cell>
        </row>
        <row r="1103">
          <cell r="K1103" t="str">
            <v>BILIRAN</v>
          </cell>
        </row>
        <row r="1104">
          <cell r="K1104" t="str">
            <v>BILIRAN</v>
          </cell>
        </row>
        <row r="1105">
          <cell r="K1105" t="str">
            <v>BILIRAN</v>
          </cell>
        </row>
        <row r="1106">
          <cell r="K1106" t="str">
            <v>BILIRAN</v>
          </cell>
        </row>
        <row r="1107">
          <cell r="K1107" t="str">
            <v>BILIRAN</v>
          </cell>
        </row>
        <row r="1108">
          <cell r="K1108" t="str">
            <v>BILIRAN</v>
          </cell>
        </row>
        <row r="1109">
          <cell r="K1109" t="str">
            <v>BILIRAN</v>
          </cell>
        </row>
        <row r="1110">
          <cell r="K1110" t="str">
            <v>BILIRAN</v>
          </cell>
        </row>
        <row r="1111">
          <cell r="K1111" t="str">
            <v>CITY OF ISABELA</v>
          </cell>
        </row>
        <row r="1112">
          <cell r="K1112" t="str">
            <v>ZAMBOANGA DEL NORTE</v>
          </cell>
        </row>
        <row r="1113">
          <cell r="K1113" t="str">
            <v>ZAMBOANGA DEL NORTE</v>
          </cell>
        </row>
        <row r="1114">
          <cell r="K1114" t="str">
            <v>ZAMBOANGA DEL NORTE</v>
          </cell>
        </row>
        <row r="1115">
          <cell r="K1115" t="str">
            <v>ZAMBOANGA DEL NORTE</v>
          </cell>
        </row>
        <row r="1116">
          <cell r="K1116" t="str">
            <v>ZAMBOANGA DEL NORTE</v>
          </cell>
        </row>
        <row r="1117">
          <cell r="K1117" t="str">
            <v>ZAMBOANGA DEL NORTE</v>
          </cell>
        </row>
        <row r="1118">
          <cell r="K1118" t="str">
            <v>ZAMBOANGA DEL NORTE</v>
          </cell>
        </row>
        <row r="1119">
          <cell r="K1119" t="str">
            <v>ZAMBOANGA DEL NORTE</v>
          </cell>
        </row>
        <row r="1120">
          <cell r="K1120" t="str">
            <v>ZAMBOANGA DEL NORTE</v>
          </cell>
        </row>
        <row r="1121">
          <cell r="K1121" t="str">
            <v>ZAMBOANGA DEL NORTE</v>
          </cell>
        </row>
        <row r="1122">
          <cell r="K1122" t="str">
            <v>ZAMBOANGA DEL NORTE</v>
          </cell>
        </row>
        <row r="1123">
          <cell r="K1123" t="str">
            <v>ZAMBOANGA DEL NORTE</v>
          </cell>
        </row>
        <row r="1124">
          <cell r="K1124" t="str">
            <v>ZAMBOANGA DEL NORTE</v>
          </cell>
        </row>
        <row r="1125">
          <cell r="K1125" t="str">
            <v>ZAMBOANGA DEL NORTE</v>
          </cell>
        </row>
        <row r="1126">
          <cell r="K1126" t="str">
            <v>ZAMBOANGA DEL NORTE</v>
          </cell>
        </row>
        <row r="1127">
          <cell r="K1127" t="str">
            <v>ZAMBOANGA DEL NORTE</v>
          </cell>
        </row>
        <row r="1128">
          <cell r="K1128" t="str">
            <v>ZAMBOANGA DEL NORTE</v>
          </cell>
        </row>
        <row r="1129">
          <cell r="K1129" t="str">
            <v>ZAMBOANGA DEL NORTE</v>
          </cell>
        </row>
        <row r="1130">
          <cell r="K1130" t="str">
            <v>ZAMBOANGA DEL NORTE</v>
          </cell>
        </row>
        <row r="1131">
          <cell r="K1131" t="str">
            <v>ZAMBOANGA DEL NORTE</v>
          </cell>
        </row>
        <row r="1132">
          <cell r="K1132" t="str">
            <v>ZAMBOANGA DEL NORTE</v>
          </cell>
        </row>
        <row r="1133">
          <cell r="K1133" t="str">
            <v>ZAMBOANGA DEL NORTE</v>
          </cell>
        </row>
        <row r="1134">
          <cell r="K1134" t="str">
            <v>ZAMBOANGA DEL NORTE</v>
          </cell>
        </row>
        <row r="1135">
          <cell r="K1135" t="str">
            <v>ZAMBOANGA DEL NORTE</v>
          </cell>
        </row>
        <row r="1136">
          <cell r="K1136" t="str">
            <v>ZAMBOANGA DEL NORTE</v>
          </cell>
        </row>
        <row r="1137">
          <cell r="K1137" t="str">
            <v>ZAMBOANGA DEL NORTE</v>
          </cell>
        </row>
        <row r="1138">
          <cell r="K1138" t="str">
            <v>ZAMBOANGA DEL NORTE</v>
          </cell>
        </row>
        <row r="1139">
          <cell r="K1139" t="str">
            <v>ZAMBOANGA DEL SUR</v>
          </cell>
        </row>
        <row r="1140">
          <cell r="K1140" t="str">
            <v>ZAMBOANGA DEL SUR</v>
          </cell>
        </row>
        <row r="1141">
          <cell r="K1141" t="str">
            <v>ZAMBOANGA DEL SUR</v>
          </cell>
        </row>
        <row r="1142">
          <cell r="K1142" t="str">
            <v>ZAMBOANGA DEL SUR</v>
          </cell>
        </row>
        <row r="1143">
          <cell r="K1143" t="str">
            <v>ZAMBOANGA DEL SUR</v>
          </cell>
        </row>
        <row r="1144">
          <cell r="K1144" t="str">
            <v>ZAMBOANGA DEL SUR</v>
          </cell>
        </row>
        <row r="1145">
          <cell r="K1145" t="str">
            <v>ZAMBOANGA DEL SUR</v>
          </cell>
        </row>
        <row r="1146">
          <cell r="K1146" t="str">
            <v>ZAMBOANGA DEL SUR</v>
          </cell>
        </row>
        <row r="1147">
          <cell r="K1147" t="str">
            <v>ZAMBOANGA DEL SUR</v>
          </cell>
        </row>
        <row r="1148">
          <cell r="K1148" t="str">
            <v>ZAMBOANGA DEL SUR</v>
          </cell>
        </row>
        <row r="1149">
          <cell r="K1149" t="str">
            <v>ZAMBOANGA DEL SUR</v>
          </cell>
        </row>
        <row r="1150">
          <cell r="K1150" t="str">
            <v>ZAMBOANGA DEL SUR</v>
          </cell>
        </row>
        <row r="1151">
          <cell r="K1151" t="str">
            <v>ZAMBOANGA DEL SUR</v>
          </cell>
        </row>
        <row r="1152">
          <cell r="K1152" t="str">
            <v>ZAMBOANGA DEL SUR</v>
          </cell>
        </row>
        <row r="1153">
          <cell r="K1153" t="str">
            <v>ZAMBOANGA DEL SUR</v>
          </cell>
        </row>
        <row r="1154">
          <cell r="K1154" t="str">
            <v>ZAMBOANGA DEL SUR</v>
          </cell>
        </row>
        <row r="1155">
          <cell r="K1155" t="str">
            <v>ZAMBOANGA DEL SUR</v>
          </cell>
        </row>
        <row r="1156">
          <cell r="K1156" t="str">
            <v>ZAMBOANGA DEL SUR</v>
          </cell>
        </row>
        <row r="1157">
          <cell r="K1157" t="str">
            <v>ZAMBOANGA DEL SUR</v>
          </cell>
        </row>
        <row r="1158">
          <cell r="K1158" t="str">
            <v>ZAMBOANGA DEL SUR</v>
          </cell>
        </row>
        <row r="1159">
          <cell r="K1159" t="str">
            <v>ZAMBOANGA DEL SUR</v>
          </cell>
        </row>
        <row r="1160">
          <cell r="K1160" t="str">
            <v>ZAMBOANGA DEL SUR</v>
          </cell>
        </row>
        <row r="1161">
          <cell r="K1161" t="str">
            <v>ZAMBOANGA DEL SUR</v>
          </cell>
        </row>
        <row r="1162">
          <cell r="K1162" t="str">
            <v>ZAMBOANGA DEL SUR</v>
          </cell>
        </row>
        <row r="1163">
          <cell r="K1163" t="str">
            <v>ZAMBOANGA DEL SUR</v>
          </cell>
        </row>
        <row r="1164">
          <cell r="K1164" t="str">
            <v>ZAMBOANGA DEL SUR</v>
          </cell>
        </row>
        <row r="1165">
          <cell r="K1165" t="str">
            <v>ZAMBOANGA DEL SUR</v>
          </cell>
        </row>
        <row r="1166">
          <cell r="K1166" t="str">
            <v>ZAMBOANGA DEL SUR</v>
          </cell>
        </row>
        <row r="1167">
          <cell r="K1167" t="str">
            <v>ZAMBOANGA SIBUGAY</v>
          </cell>
        </row>
        <row r="1168">
          <cell r="K1168" t="str">
            <v>ZAMBOANGA SIBUGAY</v>
          </cell>
        </row>
        <row r="1169">
          <cell r="K1169" t="str">
            <v>ZAMBOANGA SIBUGAY</v>
          </cell>
        </row>
        <row r="1170">
          <cell r="K1170" t="str">
            <v>ZAMBOANGA SIBUGAY</v>
          </cell>
        </row>
        <row r="1171">
          <cell r="K1171" t="str">
            <v>ZAMBOANGA SIBUGAY</v>
          </cell>
        </row>
        <row r="1172">
          <cell r="K1172" t="str">
            <v>ZAMBOANGA SIBUGAY</v>
          </cell>
        </row>
        <row r="1173">
          <cell r="K1173" t="str">
            <v>ZAMBOANGA SIBUGAY</v>
          </cell>
        </row>
        <row r="1174">
          <cell r="K1174" t="str">
            <v>ZAMBOANGA SIBUGAY</v>
          </cell>
        </row>
        <row r="1175">
          <cell r="K1175" t="str">
            <v>ZAMBOANGA SIBUGAY</v>
          </cell>
        </row>
        <row r="1176">
          <cell r="K1176" t="str">
            <v>ZAMBOANGA SIBUGAY</v>
          </cell>
        </row>
        <row r="1177">
          <cell r="K1177" t="str">
            <v>ZAMBOANGA SIBUGAY</v>
          </cell>
        </row>
        <row r="1178">
          <cell r="K1178" t="str">
            <v>ZAMBOANGA SIBUGAY</v>
          </cell>
        </row>
        <row r="1179">
          <cell r="K1179" t="str">
            <v>ZAMBOANGA SIBUGAY</v>
          </cell>
        </row>
        <row r="1180">
          <cell r="K1180" t="str">
            <v>ZAMBOANGA SIBUGAY</v>
          </cell>
        </row>
        <row r="1181">
          <cell r="K1181" t="str">
            <v>ZAMBOANGA SIBUGAY</v>
          </cell>
        </row>
        <row r="1182">
          <cell r="K1182" t="str">
            <v>ZAMBOANGA SIBUGAY</v>
          </cell>
        </row>
        <row r="1183">
          <cell r="K1183" t="str">
            <v>BUKIDNON</v>
          </cell>
        </row>
        <row r="1184">
          <cell r="K1184" t="str">
            <v>BUKIDNON</v>
          </cell>
        </row>
        <row r="1185">
          <cell r="K1185" t="str">
            <v>BUKIDNON</v>
          </cell>
        </row>
        <row r="1186">
          <cell r="K1186" t="str">
            <v>BUKIDNON</v>
          </cell>
        </row>
        <row r="1187">
          <cell r="K1187" t="str">
            <v>BUKIDNON</v>
          </cell>
        </row>
        <row r="1188">
          <cell r="K1188" t="str">
            <v>BUKIDNON</v>
          </cell>
        </row>
        <row r="1189">
          <cell r="K1189" t="str">
            <v>BUKIDNON</v>
          </cell>
        </row>
        <row r="1190">
          <cell r="K1190" t="str">
            <v>BUKIDNON</v>
          </cell>
        </row>
        <row r="1191">
          <cell r="K1191" t="str">
            <v>BUKIDNON</v>
          </cell>
        </row>
        <row r="1192">
          <cell r="K1192" t="str">
            <v>BUKIDNON</v>
          </cell>
        </row>
        <row r="1193">
          <cell r="K1193" t="str">
            <v>BUKIDNON</v>
          </cell>
        </row>
        <row r="1194">
          <cell r="K1194" t="str">
            <v>BUKIDNON</v>
          </cell>
        </row>
        <row r="1195">
          <cell r="K1195" t="str">
            <v>BUKIDNON</v>
          </cell>
        </row>
        <row r="1196">
          <cell r="K1196" t="str">
            <v>BUKIDNON</v>
          </cell>
        </row>
        <row r="1197">
          <cell r="K1197" t="str">
            <v>BUKIDNON</v>
          </cell>
        </row>
        <row r="1198">
          <cell r="K1198" t="str">
            <v>BUKIDNON</v>
          </cell>
        </row>
        <row r="1199">
          <cell r="K1199" t="str">
            <v>BUKIDNON</v>
          </cell>
        </row>
        <row r="1200">
          <cell r="K1200" t="str">
            <v>BUKIDNON</v>
          </cell>
        </row>
        <row r="1201">
          <cell r="K1201" t="str">
            <v>BUKIDNON</v>
          </cell>
        </row>
        <row r="1202">
          <cell r="K1202" t="str">
            <v>BUKIDNON</v>
          </cell>
        </row>
        <row r="1203">
          <cell r="K1203" t="str">
            <v>BUKIDNON</v>
          </cell>
        </row>
        <row r="1204">
          <cell r="K1204" t="str">
            <v>BUKIDNON</v>
          </cell>
        </row>
        <row r="1205">
          <cell r="K1205" t="str">
            <v>CAMIGUIN</v>
          </cell>
        </row>
        <row r="1206">
          <cell r="K1206" t="str">
            <v>CAMIGUIN</v>
          </cell>
        </row>
        <row r="1207">
          <cell r="K1207" t="str">
            <v>CAMIGUIN</v>
          </cell>
        </row>
        <row r="1208">
          <cell r="K1208" t="str">
            <v>CAMIGUIN</v>
          </cell>
        </row>
        <row r="1209">
          <cell r="K1209" t="str">
            <v>CAMIGUIN</v>
          </cell>
        </row>
        <row r="1210">
          <cell r="K1210" t="str">
            <v>LANAO DEL NORTE</v>
          </cell>
        </row>
        <row r="1211">
          <cell r="K1211" t="str">
            <v>LANAO DEL NORTE</v>
          </cell>
        </row>
        <row r="1212">
          <cell r="K1212" t="str">
            <v>LANAO DEL NORTE</v>
          </cell>
        </row>
        <row r="1213">
          <cell r="K1213" t="str">
            <v>LANAO DEL NORTE</v>
          </cell>
        </row>
        <row r="1214">
          <cell r="K1214" t="str">
            <v>LANAO DEL NORTE</v>
          </cell>
        </row>
        <row r="1215">
          <cell r="K1215" t="str">
            <v>LANAO DEL NORTE</v>
          </cell>
        </row>
        <row r="1216">
          <cell r="K1216" t="str">
            <v>LANAO DEL NORTE</v>
          </cell>
        </row>
        <row r="1217">
          <cell r="K1217" t="str">
            <v>LANAO DEL NORTE</v>
          </cell>
        </row>
        <row r="1218">
          <cell r="K1218" t="str">
            <v>LANAO DEL NORTE</v>
          </cell>
        </row>
        <row r="1219">
          <cell r="K1219" t="str">
            <v>LANAO DEL NORTE</v>
          </cell>
        </row>
        <row r="1220">
          <cell r="K1220" t="str">
            <v>LANAO DEL NORTE</v>
          </cell>
        </row>
        <row r="1221">
          <cell r="K1221" t="str">
            <v>LANAO DEL NORTE</v>
          </cell>
        </row>
        <row r="1222">
          <cell r="K1222" t="str">
            <v>LANAO DEL NORTE</v>
          </cell>
        </row>
        <row r="1223">
          <cell r="K1223" t="str">
            <v>LANAO DEL NORTE</v>
          </cell>
        </row>
        <row r="1224">
          <cell r="K1224" t="str">
            <v>LANAO DEL NORTE</v>
          </cell>
        </row>
        <row r="1225">
          <cell r="K1225" t="str">
            <v>LANAO DEL NORTE</v>
          </cell>
        </row>
        <row r="1226">
          <cell r="K1226" t="str">
            <v>LANAO DEL NORTE</v>
          </cell>
        </row>
        <row r="1227">
          <cell r="K1227" t="str">
            <v>LANAO DEL NORTE</v>
          </cell>
        </row>
        <row r="1228">
          <cell r="K1228" t="str">
            <v>LANAO DEL NORTE</v>
          </cell>
        </row>
        <row r="1229">
          <cell r="K1229" t="str">
            <v>LANAO DEL NORTE</v>
          </cell>
        </row>
        <row r="1230">
          <cell r="K1230" t="str">
            <v>LANAO DEL NORTE</v>
          </cell>
        </row>
        <row r="1231">
          <cell r="K1231" t="str">
            <v>LANAO DEL NORTE</v>
          </cell>
        </row>
        <row r="1232">
          <cell r="K1232" t="str">
            <v>LANAO DEL NORTE</v>
          </cell>
        </row>
        <row r="1233">
          <cell r="K1233" t="str">
            <v>MISAMIS OCCIDENTAL</v>
          </cell>
        </row>
        <row r="1234">
          <cell r="K1234" t="str">
            <v>MISAMIS OCCIDENTAL</v>
          </cell>
        </row>
        <row r="1235">
          <cell r="K1235" t="str">
            <v>MISAMIS OCCIDENTAL</v>
          </cell>
        </row>
        <row r="1236">
          <cell r="K1236" t="str">
            <v>MISAMIS OCCIDENTAL</v>
          </cell>
        </row>
        <row r="1237">
          <cell r="K1237" t="str">
            <v>MISAMIS OCCIDENTAL</v>
          </cell>
        </row>
        <row r="1238">
          <cell r="K1238" t="str">
            <v>MISAMIS OCCIDENTAL</v>
          </cell>
        </row>
        <row r="1239">
          <cell r="K1239" t="str">
            <v>MISAMIS OCCIDENTAL</v>
          </cell>
        </row>
        <row r="1240">
          <cell r="K1240" t="str">
            <v>MISAMIS OCCIDENTAL</v>
          </cell>
        </row>
        <row r="1241">
          <cell r="K1241" t="str">
            <v>MISAMIS OCCIDENTAL</v>
          </cell>
        </row>
        <row r="1242">
          <cell r="K1242" t="str">
            <v>MISAMIS OCCIDENTAL</v>
          </cell>
        </row>
        <row r="1243">
          <cell r="K1243" t="str">
            <v>MISAMIS OCCIDENTAL</v>
          </cell>
        </row>
        <row r="1244">
          <cell r="K1244" t="str">
            <v>MISAMIS OCCIDENTAL</v>
          </cell>
        </row>
        <row r="1245">
          <cell r="K1245" t="str">
            <v>MISAMIS OCCIDENTAL</v>
          </cell>
        </row>
        <row r="1246">
          <cell r="K1246" t="str">
            <v>MISAMIS OCCIDENTAL</v>
          </cell>
        </row>
        <row r="1247">
          <cell r="K1247" t="str">
            <v>MISAMIS OCCIDENTAL</v>
          </cell>
        </row>
        <row r="1248">
          <cell r="K1248" t="str">
            <v>MISAMIS OCCIDENTAL</v>
          </cell>
        </row>
        <row r="1249">
          <cell r="K1249" t="str">
            <v>MISAMIS OCCIDENTAL</v>
          </cell>
        </row>
        <row r="1250">
          <cell r="K1250" t="str">
            <v>MISAMIS ORIENTAL</v>
          </cell>
        </row>
        <row r="1251">
          <cell r="K1251" t="str">
            <v>MISAMIS ORIENTAL</v>
          </cell>
        </row>
        <row r="1252">
          <cell r="K1252" t="str">
            <v>MISAMIS ORIENTAL</v>
          </cell>
        </row>
        <row r="1253">
          <cell r="K1253" t="str">
            <v>MISAMIS ORIENTAL</v>
          </cell>
        </row>
        <row r="1254">
          <cell r="K1254" t="str">
            <v>MISAMIS ORIENTAL</v>
          </cell>
        </row>
        <row r="1255">
          <cell r="K1255" t="str">
            <v>MISAMIS ORIENTAL</v>
          </cell>
        </row>
        <row r="1256">
          <cell r="K1256" t="str">
            <v>MISAMIS ORIENTAL</v>
          </cell>
        </row>
        <row r="1257">
          <cell r="K1257" t="str">
            <v>MISAMIS ORIENTAL</v>
          </cell>
        </row>
        <row r="1258">
          <cell r="K1258" t="str">
            <v>MISAMIS ORIENTAL</v>
          </cell>
        </row>
        <row r="1259">
          <cell r="K1259" t="str">
            <v>MISAMIS ORIENTAL</v>
          </cell>
        </row>
        <row r="1260">
          <cell r="K1260" t="str">
            <v>MISAMIS ORIENTAL</v>
          </cell>
        </row>
        <row r="1261">
          <cell r="K1261" t="str">
            <v>MISAMIS ORIENTAL</v>
          </cell>
        </row>
        <row r="1262">
          <cell r="K1262" t="str">
            <v>MISAMIS ORIENTAL</v>
          </cell>
        </row>
        <row r="1263">
          <cell r="K1263" t="str">
            <v>MISAMIS ORIENTAL</v>
          </cell>
        </row>
        <row r="1264">
          <cell r="K1264" t="str">
            <v>MISAMIS ORIENTAL</v>
          </cell>
        </row>
        <row r="1265">
          <cell r="K1265" t="str">
            <v>MISAMIS ORIENTAL</v>
          </cell>
        </row>
        <row r="1266">
          <cell r="K1266" t="str">
            <v>MISAMIS ORIENTAL</v>
          </cell>
        </row>
        <row r="1267">
          <cell r="K1267" t="str">
            <v>MISAMIS ORIENTAL</v>
          </cell>
        </row>
        <row r="1268">
          <cell r="K1268" t="str">
            <v>MISAMIS ORIENTAL</v>
          </cell>
        </row>
        <row r="1269">
          <cell r="K1269" t="str">
            <v>MISAMIS ORIENTAL</v>
          </cell>
        </row>
        <row r="1270">
          <cell r="K1270" t="str">
            <v>MISAMIS ORIENTAL</v>
          </cell>
        </row>
        <row r="1271">
          <cell r="K1271" t="str">
            <v>MISAMIS ORIENTAL</v>
          </cell>
        </row>
        <row r="1272">
          <cell r="K1272" t="str">
            <v>MISAMIS ORIENTAL</v>
          </cell>
        </row>
        <row r="1273">
          <cell r="K1273" t="str">
            <v>MISAMIS ORIENTAL</v>
          </cell>
        </row>
        <row r="1274">
          <cell r="K1274" t="str">
            <v>MISAMIS ORIENTAL</v>
          </cell>
        </row>
        <row r="1275">
          <cell r="K1275" t="str">
            <v>MISAMIS ORIENTAL</v>
          </cell>
        </row>
        <row r="1276">
          <cell r="K1276" t="str">
            <v>DAVAO DEL NORTE</v>
          </cell>
        </row>
        <row r="1277">
          <cell r="K1277" t="str">
            <v>DAVAO DEL NORTE</v>
          </cell>
        </row>
        <row r="1278">
          <cell r="K1278" t="str">
            <v>DAVAO DEL NORTE</v>
          </cell>
        </row>
        <row r="1279">
          <cell r="K1279" t="str">
            <v>DAVAO DEL NORTE</v>
          </cell>
        </row>
        <row r="1280">
          <cell r="K1280" t="str">
            <v>DAVAO DEL NORTE</v>
          </cell>
        </row>
        <row r="1281">
          <cell r="K1281" t="str">
            <v>DAVAO DEL NORTE</v>
          </cell>
        </row>
        <row r="1282">
          <cell r="K1282" t="str">
            <v>DAVAO DEL NORTE</v>
          </cell>
        </row>
        <row r="1283">
          <cell r="K1283" t="str">
            <v>DAVAO DEL NORTE</v>
          </cell>
        </row>
        <row r="1284">
          <cell r="K1284" t="str">
            <v>DAVAO DEL NORTE</v>
          </cell>
        </row>
        <row r="1285">
          <cell r="K1285" t="str">
            <v>DAVAO DEL NORTE</v>
          </cell>
        </row>
        <row r="1286">
          <cell r="K1286" t="str">
            <v>DAVAO DEL NORTE</v>
          </cell>
        </row>
        <row r="1287">
          <cell r="K1287" t="str">
            <v>DAVAO DEL SUR</v>
          </cell>
        </row>
        <row r="1288">
          <cell r="K1288" t="str">
            <v>DAVAO DEL SUR</v>
          </cell>
        </row>
        <row r="1289">
          <cell r="K1289" t="str">
            <v>DAVAO DEL SUR</v>
          </cell>
        </row>
        <row r="1290">
          <cell r="K1290" t="str">
            <v>DAVAO DEL SUR</v>
          </cell>
        </row>
        <row r="1291">
          <cell r="K1291" t="str">
            <v>DAVAO DEL SUR</v>
          </cell>
        </row>
        <row r="1292">
          <cell r="K1292" t="str">
            <v>DAVAO DEL SUR</v>
          </cell>
        </row>
        <row r="1293">
          <cell r="K1293" t="str">
            <v>DAVAO DEL SUR</v>
          </cell>
        </row>
        <row r="1294">
          <cell r="K1294" t="str">
            <v>DAVAO DEL SUR</v>
          </cell>
        </row>
        <row r="1295">
          <cell r="K1295" t="str">
            <v>DAVAO DEL SUR</v>
          </cell>
        </row>
        <row r="1296">
          <cell r="K1296" t="str">
            <v>DAVAO DEL SUR</v>
          </cell>
        </row>
        <row r="1297">
          <cell r="K1297" t="str">
            <v>DAVAO DEL SUR</v>
          </cell>
        </row>
        <row r="1298">
          <cell r="K1298" t="str">
            <v>DAVAO DEL SUR</v>
          </cell>
        </row>
        <row r="1299">
          <cell r="K1299" t="str">
            <v>DAVAO DEL SUR</v>
          </cell>
        </row>
        <row r="1300">
          <cell r="K1300" t="str">
            <v>DAVAO DEL SUR</v>
          </cell>
        </row>
        <row r="1301">
          <cell r="K1301" t="str">
            <v>DAVAO DEL SUR</v>
          </cell>
        </row>
        <row r="1302">
          <cell r="K1302" t="str">
            <v>DAVAO DEL SUR</v>
          </cell>
        </row>
        <row r="1303">
          <cell r="K1303" t="str">
            <v>DAVAO ORIENTAL</v>
          </cell>
        </row>
        <row r="1304">
          <cell r="K1304" t="str">
            <v>DAVAO ORIENTAL</v>
          </cell>
        </row>
        <row r="1305">
          <cell r="K1305" t="str">
            <v>DAVAO ORIENTAL</v>
          </cell>
        </row>
        <row r="1306">
          <cell r="K1306" t="str">
            <v>DAVAO ORIENTAL</v>
          </cell>
        </row>
        <row r="1307">
          <cell r="K1307" t="str">
            <v>DAVAO ORIENTAL</v>
          </cell>
        </row>
        <row r="1308">
          <cell r="K1308" t="str">
            <v>DAVAO ORIENTAL</v>
          </cell>
        </row>
        <row r="1309">
          <cell r="K1309" t="str">
            <v>DAVAO ORIENTAL</v>
          </cell>
        </row>
        <row r="1310">
          <cell r="K1310" t="str">
            <v>DAVAO ORIENTAL</v>
          </cell>
        </row>
        <row r="1311">
          <cell r="K1311" t="str">
            <v>DAVAO ORIENTAL</v>
          </cell>
        </row>
        <row r="1312">
          <cell r="K1312" t="str">
            <v>DAVAO ORIENTAL</v>
          </cell>
        </row>
        <row r="1313">
          <cell r="K1313" t="str">
            <v>DAVAO ORIENTAL</v>
          </cell>
        </row>
        <row r="1314">
          <cell r="K1314" t="str">
            <v>COMPOSTELA VALLEY</v>
          </cell>
        </row>
        <row r="1315">
          <cell r="K1315" t="str">
            <v>COMPOSTELA VALLEY</v>
          </cell>
        </row>
        <row r="1316">
          <cell r="K1316" t="str">
            <v>COMPOSTELA VALLEY</v>
          </cell>
        </row>
        <row r="1317">
          <cell r="K1317" t="str">
            <v>COMPOSTELA VALLEY</v>
          </cell>
        </row>
        <row r="1318">
          <cell r="K1318" t="str">
            <v>COMPOSTELA VALLEY</v>
          </cell>
        </row>
        <row r="1319">
          <cell r="K1319" t="str">
            <v>COMPOSTELA VALLEY</v>
          </cell>
        </row>
        <row r="1320">
          <cell r="K1320" t="str">
            <v>COMPOSTELA VALLEY</v>
          </cell>
        </row>
        <row r="1321">
          <cell r="K1321" t="str">
            <v>COMPOSTELA VALLEY</v>
          </cell>
        </row>
        <row r="1322">
          <cell r="K1322" t="str">
            <v>COMPOSTELA VALLEY</v>
          </cell>
        </row>
        <row r="1323">
          <cell r="K1323" t="str">
            <v>COMPOSTELA VALLEY</v>
          </cell>
        </row>
        <row r="1324">
          <cell r="K1324" t="str">
            <v>COMPOSTELA VALLEY</v>
          </cell>
        </row>
        <row r="1325">
          <cell r="K1325" t="str">
            <v>COTABATO CITY</v>
          </cell>
        </row>
        <row r="1326">
          <cell r="K1326" t="str">
            <v>COTABATO (NORTH COTABATO)</v>
          </cell>
        </row>
        <row r="1327">
          <cell r="K1327" t="str">
            <v>COTABATO (NORTH COTABATO)</v>
          </cell>
        </row>
        <row r="1328">
          <cell r="K1328" t="str">
            <v>COTABATO (NORTH COTABATO)</v>
          </cell>
        </row>
        <row r="1329">
          <cell r="K1329" t="str">
            <v>COTABATO (NORTH COTABATO)</v>
          </cell>
        </row>
        <row r="1330">
          <cell r="K1330" t="str">
            <v>COTABATO (NORTH COTABATO)</v>
          </cell>
        </row>
        <row r="1331">
          <cell r="K1331" t="str">
            <v>COTABATO (NORTH COTABATO)</v>
          </cell>
        </row>
        <row r="1332">
          <cell r="K1332" t="str">
            <v>COTABATO (NORTH COTABATO)</v>
          </cell>
        </row>
        <row r="1333">
          <cell r="K1333" t="str">
            <v>COTABATO (NORTH COTABATO)</v>
          </cell>
        </row>
        <row r="1334">
          <cell r="K1334" t="str">
            <v>COTABATO (NORTH COTABATO)</v>
          </cell>
        </row>
        <row r="1335">
          <cell r="K1335" t="str">
            <v>COTABATO (NORTH COTABATO)</v>
          </cell>
        </row>
        <row r="1336">
          <cell r="K1336" t="str">
            <v>COTABATO (NORTH COTABATO)</v>
          </cell>
        </row>
        <row r="1337">
          <cell r="K1337" t="str">
            <v>COTABATO (NORTH COTABATO)</v>
          </cell>
        </row>
        <row r="1338">
          <cell r="K1338" t="str">
            <v>COTABATO (NORTH COTABATO)</v>
          </cell>
        </row>
        <row r="1339">
          <cell r="K1339" t="str">
            <v>COTABATO (NORTH COTABATO)</v>
          </cell>
        </row>
        <row r="1340">
          <cell r="K1340" t="str">
            <v>COTABATO (NORTH COTABATO)</v>
          </cell>
        </row>
        <row r="1341">
          <cell r="K1341" t="str">
            <v>COTABATO (NORTH COTABATO)</v>
          </cell>
        </row>
        <row r="1342">
          <cell r="K1342" t="str">
            <v>COTABATO (NORTH COTABATO)</v>
          </cell>
        </row>
        <row r="1343">
          <cell r="K1343" t="str">
            <v>COTABATO (NORTH COTABATO)</v>
          </cell>
        </row>
        <row r="1344">
          <cell r="K1344" t="str">
            <v>SOUTH COTABATO</v>
          </cell>
        </row>
        <row r="1345">
          <cell r="K1345" t="str">
            <v>SOUTH COTABATO</v>
          </cell>
        </row>
        <row r="1346">
          <cell r="K1346" t="str">
            <v>SOUTH COTABATO</v>
          </cell>
        </row>
        <row r="1347">
          <cell r="K1347" t="str">
            <v>SOUTH COTABATO</v>
          </cell>
        </row>
        <row r="1348">
          <cell r="K1348" t="str">
            <v>SOUTH COTABATO</v>
          </cell>
        </row>
        <row r="1349">
          <cell r="K1349" t="str">
            <v>SOUTH COTABATO</v>
          </cell>
        </row>
        <row r="1350">
          <cell r="K1350" t="str">
            <v>SOUTH COTABATO</v>
          </cell>
        </row>
        <row r="1351">
          <cell r="K1351" t="str">
            <v>SOUTH COTABATO</v>
          </cell>
        </row>
        <row r="1352">
          <cell r="K1352" t="str">
            <v>SOUTH COTABATO</v>
          </cell>
        </row>
        <row r="1353">
          <cell r="K1353" t="str">
            <v>SOUTH COTABATO</v>
          </cell>
        </row>
        <row r="1354">
          <cell r="K1354" t="str">
            <v>SOUTH COTABATO</v>
          </cell>
        </row>
        <row r="1355">
          <cell r="K1355" t="str">
            <v>SOUTH COTABATO</v>
          </cell>
        </row>
        <row r="1356">
          <cell r="K1356" t="str">
            <v>SULTAN KUDARAT</v>
          </cell>
        </row>
        <row r="1357">
          <cell r="K1357" t="str">
            <v>SULTAN KUDARAT</v>
          </cell>
        </row>
        <row r="1358">
          <cell r="K1358" t="str">
            <v>SULTAN KUDARAT</v>
          </cell>
        </row>
        <row r="1359">
          <cell r="K1359" t="str">
            <v>SULTAN KUDARAT</v>
          </cell>
        </row>
        <row r="1360">
          <cell r="K1360" t="str">
            <v>SULTAN KUDARAT</v>
          </cell>
        </row>
        <row r="1361">
          <cell r="K1361" t="str">
            <v>SULTAN KUDARAT</v>
          </cell>
        </row>
        <row r="1362">
          <cell r="K1362" t="str">
            <v>SULTAN KUDARAT</v>
          </cell>
        </row>
        <row r="1363">
          <cell r="K1363" t="str">
            <v>SULTAN KUDARAT</v>
          </cell>
        </row>
        <row r="1364">
          <cell r="K1364" t="str">
            <v>SULTAN KUDARAT</v>
          </cell>
        </row>
        <row r="1365">
          <cell r="K1365" t="str">
            <v>SULTAN KUDARAT</v>
          </cell>
        </row>
        <row r="1366">
          <cell r="K1366" t="str">
            <v>SULTAN KUDARAT</v>
          </cell>
        </row>
        <row r="1367">
          <cell r="K1367" t="str">
            <v>SULTAN KUDARAT</v>
          </cell>
        </row>
        <row r="1368">
          <cell r="K1368" t="str">
            <v>SARANGANI</v>
          </cell>
        </row>
        <row r="1369">
          <cell r="K1369" t="str">
            <v>SARANGANI</v>
          </cell>
        </row>
        <row r="1370">
          <cell r="K1370" t="str">
            <v>SARANGANI</v>
          </cell>
        </row>
        <row r="1371">
          <cell r="K1371" t="str">
            <v>SARANGANI</v>
          </cell>
        </row>
        <row r="1372">
          <cell r="K1372" t="str">
            <v>SARANGANI</v>
          </cell>
        </row>
        <row r="1373">
          <cell r="K1373" t="str">
            <v>SARANGANI</v>
          </cell>
        </row>
        <row r="1374">
          <cell r="K1374" t="str">
            <v>SARANGANI</v>
          </cell>
        </row>
        <row r="1375">
          <cell r="K1375" t="str">
            <v>AGUSAN DEL NORTE</v>
          </cell>
        </row>
        <row r="1376">
          <cell r="K1376" t="str">
            <v>AGUSAN DEL NORTE</v>
          </cell>
        </row>
        <row r="1377">
          <cell r="K1377" t="str">
            <v>AGUSAN DEL NORTE</v>
          </cell>
        </row>
        <row r="1378">
          <cell r="K1378" t="str">
            <v>AGUSAN DEL NORTE</v>
          </cell>
        </row>
        <row r="1379">
          <cell r="K1379" t="str">
            <v>AGUSAN DEL NORTE</v>
          </cell>
        </row>
        <row r="1380">
          <cell r="K1380" t="str">
            <v>AGUSAN DEL NORTE</v>
          </cell>
        </row>
        <row r="1381">
          <cell r="K1381" t="str">
            <v>AGUSAN DEL NORTE</v>
          </cell>
        </row>
        <row r="1382">
          <cell r="K1382" t="str">
            <v>AGUSAN DEL NORTE</v>
          </cell>
        </row>
        <row r="1383">
          <cell r="K1383" t="str">
            <v>AGUSAN DEL NORTE</v>
          </cell>
        </row>
        <row r="1384">
          <cell r="K1384" t="str">
            <v>AGUSAN DEL NORTE</v>
          </cell>
        </row>
        <row r="1385">
          <cell r="K1385" t="str">
            <v>AGUSAN DEL NORTE</v>
          </cell>
        </row>
        <row r="1386">
          <cell r="K1386" t="str">
            <v>AGUSAN DEL NORTE</v>
          </cell>
        </row>
        <row r="1387">
          <cell r="K1387" t="str">
            <v>AGUSAN DEL SUR</v>
          </cell>
        </row>
        <row r="1388">
          <cell r="K1388" t="str">
            <v>AGUSAN DEL SUR</v>
          </cell>
        </row>
        <row r="1389">
          <cell r="K1389" t="str">
            <v>AGUSAN DEL SUR</v>
          </cell>
        </row>
        <row r="1390">
          <cell r="K1390" t="str">
            <v>AGUSAN DEL SUR</v>
          </cell>
        </row>
        <row r="1391">
          <cell r="K1391" t="str">
            <v>AGUSAN DEL SUR</v>
          </cell>
        </row>
        <row r="1392">
          <cell r="K1392" t="str">
            <v>AGUSAN DEL SUR</v>
          </cell>
        </row>
        <row r="1393">
          <cell r="K1393" t="str">
            <v>AGUSAN DEL SUR</v>
          </cell>
        </row>
        <row r="1394">
          <cell r="K1394" t="str">
            <v>AGUSAN DEL SUR</v>
          </cell>
        </row>
        <row r="1395">
          <cell r="K1395" t="str">
            <v>AGUSAN DEL SUR</v>
          </cell>
        </row>
        <row r="1396">
          <cell r="K1396" t="str">
            <v>AGUSAN DEL SUR</v>
          </cell>
        </row>
        <row r="1397">
          <cell r="K1397" t="str">
            <v>AGUSAN DEL SUR</v>
          </cell>
        </row>
        <row r="1398">
          <cell r="K1398" t="str">
            <v>AGUSAN DEL SUR</v>
          </cell>
        </row>
        <row r="1399">
          <cell r="K1399" t="str">
            <v>AGUSAN DEL SUR</v>
          </cell>
        </row>
        <row r="1400">
          <cell r="K1400" t="str">
            <v>AGUSAN DEL SUR</v>
          </cell>
        </row>
        <row r="1401">
          <cell r="K1401" t="str">
            <v>SURIGAO DEL NORTE</v>
          </cell>
        </row>
        <row r="1402">
          <cell r="K1402" t="str">
            <v>SURIGAO DEL NORTE</v>
          </cell>
        </row>
        <row r="1403">
          <cell r="K1403" t="str">
            <v>SURIGAO DEL NORTE</v>
          </cell>
        </row>
        <row r="1404">
          <cell r="K1404" t="str">
            <v>SURIGAO DEL NORTE</v>
          </cell>
        </row>
        <row r="1405">
          <cell r="K1405" t="str">
            <v>SURIGAO DEL NORTE</v>
          </cell>
        </row>
        <row r="1406">
          <cell r="K1406" t="str">
            <v>SURIGAO DEL NORTE</v>
          </cell>
        </row>
        <row r="1407">
          <cell r="K1407" t="str">
            <v>SURIGAO DEL NORTE</v>
          </cell>
        </row>
        <row r="1408">
          <cell r="K1408" t="str">
            <v>SURIGAO DEL NORTE</v>
          </cell>
        </row>
        <row r="1409">
          <cell r="K1409" t="str">
            <v>SURIGAO DEL NORTE</v>
          </cell>
        </row>
        <row r="1410">
          <cell r="K1410" t="str">
            <v>SURIGAO DEL NORTE</v>
          </cell>
        </row>
        <row r="1411">
          <cell r="K1411" t="str">
            <v>SURIGAO DEL NORTE</v>
          </cell>
        </row>
        <row r="1412">
          <cell r="K1412" t="str">
            <v>SURIGAO DEL NORTE</v>
          </cell>
        </row>
        <row r="1413">
          <cell r="K1413" t="str">
            <v>SURIGAO DEL NORTE</v>
          </cell>
        </row>
        <row r="1414">
          <cell r="K1414" t="str">
            <v>SURIGAO DEL NORTE</v>
          </cell>
        </row>
        <row r="1415">
          <cell r="K1415" t="str">
            <v>SURIGAO DEL NORTE</v>
          </cell>
        </row>
        <row r="1416">
          <cell r="K1416" t="str">
            <v>SURIGAO DEL NORTE</v>
          </cell>
        </row>
        <row r="1417">
          <cell r="K1417" t="str">
            <v>SURIGAO DEL NORTE</v>
          </cell>
        </row>
        <row r="1418">
          <cell r="K1418" t="str">
            <v>SURIGAO DEL NORTE</v>
          </cell>
        </row>
        <row r="1419">
          <cell r="K1419" t="str">
            <v>SURIGAO DEL NORTE</v>
          </cell>
        </row>
        <row r="1420">
          <cell r="K1420" t="str">
            <v>SURIGAO DEL NORTE</v>
          </cell>
        </row>
        <row r="1421">
          <cell r="K1421" t="str">
            <v>SURIGAO DEL NORTE</v>
          </cell>
        </row>
        <row r="1422">
          <cell r="K1422" t="str">
            <v>SURIGAO DEL SUR</v>
          </cell>
        </row>
        <row r="1423">
          <cell r="K1423" t="str">
            <v>SURIGAO DEL SUR</v>
          </cell>
        </row>
        <row r="1424">
          <cell r="K1424" t="str">
            <v>SURIGAO DEL SUR</v>
          </cell>
        </row>
        <row r="1425">
          <cell r="K1425" t="str">
            <v>SURIGAO DEL SUR</v>
          </cell>
        </row>
        <row r="1426">
          <cell r="K1426" t="str">
            <v>SURIGAO DEL SUR</v>
          </cell>
        </row>
        <row r="1427">
          <cell r="K1427" t="str">
            <v>SURIGAO DEL SUR</v>
          </cell>
        </row>
        <row r="1428">
          <cell r="K1428" t="str">
            <v>SURIGAO DEL SUR</v>
          </cell>
        </row>
        <row r="1429">
          <cell r="K1429" t="str">
            <v>SURIGAO DEL SUR</v>
          </cell>
        </row>
        <row r="1430">
          <cell r="K1430" t="str">
            <v>SURIGAO DEL SUR</v>
          </cell>
        </row>
        <row r="1431">
          <cell r="K1431" t="str">
            <v>SURIGAO DEL SUR</v>
          </cell>
        </row>
        <row r="1432">
          <cell r="K1432" t="str">
            <v>SURIGAO DEL SUR</v>
          </cell>
        </row>
        <row r="1433">
          <cell r="K1433" t="str">
            <v>SURIGAO DEL SUR</v>
          </cell>
        </row>
        <row r="1434">
          <cell r="K1434" t="str">
            <v>SURIGAO DEL SUR</v>
          </cell>
        </row>
        <row r="1435">
          <cell r="K1435" t="str">
            <v>SURIGAO DEL SUR</v>
          </cell>
        </row>
        <row r="1436">
          <cell r="K1436" t="str">
            <v>SURIGAO DEL SUR</v>
          </cell>
        </row>
        <row r="1437">
          <cell r="K1437" t="str">
            <v>SURIGAO DEL SUR</v>
          </cell>
        </row>
        <row r="1438">
          <cell r="K1438" t="str">
            <v>SURIGAO DEL SUR</v>
          </cell>
        </row>
        <row r="1439">
          <cell r="K1439" t="str">
            <v>SURIGAO DEL SUR</v>
          </cell>
        </row>
        <row r="1440">
          <cell r="K1440" t="str">
            <v>SURIGAO DEL SUR</v>
          </cell>
        </row>
        <row r="1441">
          <cell r="K1441" t="str">
            <v>DINAGAT ISLANDS</v>
          </cell>
        </row>
        <row r="1442">
          <cell r="K1442" t="str">
            <v>DINAGAT ISLANDS</v>
          </cell>
        </row>
        <row r="1443">
          <cell r="K1443" t="str">
            <v>DINAGAT ISLANDS</v>
          </cell>
        </row>
        <row r="1444">
          <cell r="K1444" t="str">
            <v>DINAGAT ISLANDS</v>
          </cell>
        </row>
        <row r="1445">
          <cell r="K1445" t="str">
            <v>DINAGAT ISLANDS</v>
          </cell>
        </row>
        <row r="1446">
          <cell r="K1446" t="str">
            <v>DINAGAT ISLANDS</v>
          </cell>
        </row>
        <row r="1447">
          <cell r="K1447" t="str">
            <v>DINAGAT ISLANDS</v>
          </cell>
        </row>
        <row r="1448">
          <cell r="K1448" t="str">
            <v>BASILAN</v>
          </cell>
        </row>
        <row r="1449">
          <cell r="K1449" t="str">
            <v>BASILAN</v>
          </cell>
        </row>
        <row r="1450">
          <cell r="K1450" t="str">
            <v>BASILAN</v>
          </cell>
        </row>
        <row r="1451">
          <cell r="K1451" t="str">
            <v>BASILAN</v>
          </cell>
        </row>
        <row r="1452">
          <cell r="K1452" t="str">
            <v>BASILAN</v>
          </cell>
        </row>
        <row r="1453">
          <cell r="K1453" t="str">
            <v>BASILAN</v>
          </cell>
        </row>
        <row r="1454">
          <cell r="K1454" t="str">
            <v>BASILAN</v>
          </cell>
        </row>
        <row r="1455">
          <cell r="K1455" t="str">
            <v>BASILAN</v>
          </cell>
        </row>
        <row r="1456">
          <cell r="K1456" t="str">
            <v>BASILAN</v>
          </cell>
        </row>
        <row r="1457">
          <cell r="K1457" t="str">
            <v>BASILAN</v>
          </cell>
        </row>
        <row r="1458">
          <cell r="K1458" t="str">
            <v>BASILAN</v>
          </cell>
        </row>
        <row r="1459">
          <cell r="K1459" t="str">
            <v>BASILAN</v>
          </cell>
        </row>
        <row r="1460">
          <cell r="K1460" t="str">
            <v>LANAO DEL SUR</v>
          </cell>
        </row>
        <row r="1461">
          <cell r="K1461" t="str">
            <v>LANAO DEL SUR</v>
          </cell>
        </row>
        <row r="1462">
          <cell r="K1462" t="str">
            <v>LANAO DEL SUR</v>
          </cell>
        </row>
        <row r="1463">
          <cell r="K1463" t="str">
            <v>LANAO DEL SUR</v>
          </cell>
        </row>
        <row r="1464">
          <cell r="K1464" t="str">
            <v>LANAO DEL SUR</v>
          </cell>
        </row>
        <row r="1465">
          <cell r="K1465" t="str">
            <v>LANAO DEL SUR</v>
          </cell>
        </row>
        <row r="1466">
          <cell r="K1466" t="str">
            <v>LANAO DEL SUR</v>
          </cell>
        </row>
        <row r="1467">
          <cell r="K1467" t="str">
            <v>LANAO DEL SUR</v>
          </cell>
        </row>
        <row r="1468">
          <cell r="K1468" t="str">
            <v>LANAO DEL SUR</v>
          </cell>
        </row>
        <row r="1469">
          <cell r="K1469" t="str">
            <v>LANAO DEL SUR</v>
          </cell>
        </row>
        <row r="1470">
          <cell r="K1470" t="str">
            <v>LANAO DEL SUR</v>
          </cell>
        </row>
        <row r="1471">
          <cell r="K1471" t="str">
            <v>LANAO DEL SUR</v>
          </cell>
        </row>
        <row r="1472">
          <cell r="K1472" t="str">
            <v>LANAO DEL SUR</v>
          </cell>
        </row>
        <row r="1473">
          <cell r="K1473" t="str">
            <v>LANAO DEL SUR</v>
          </cell>
        </row>
        <row r="1474">
          <cell r="K1474" t="str">
            <v>LANAO DEL SUR</v>
          </cell>
        </row>
        <row r="1475">
          <cell r="K1475" t="str">
            <v>LANAO DEL SUR</v>
          </cell>
        </row>
        <row r="1476">
          <cell r="K1476" t="str">
            <v>LANAO DEL SUR</v>
          </cell>
        </row>
        <row r="1477">
          <cell r="K1477" t="str">
            <v>LANAO DEL SUR</v>
          </cell>
        </row>
        <row r="1478">
          <cell r="K1478" t="str">
            <v>LANAO DEL SUR</v>
          </cell>
        </row>
        <row r="1479">
          <cell r="K1479" t="str">
            <v>LANAO DEL SUR</v>
          </cell>
        </row>
        <row r="1480">
          <cell r="K1480" t="str">
            <v>LANAO DEL SUR</v>
          </cell>
        </row>
        <row r="1481">
          <cell r="K1481" t="str">
            <v>LANAO DEL SUR</v>
          </cell>
        </row>
        <row r="1482">
          <cell r="K1482" t="str">
            <v>LANAO DEL SUR</v>
          </cell>
        </row>
        <row r="1483">
          <cell r="K1483" t="str">
            <v>LANAO DEL SUR</v>
          </cell>
        </row>
        <row r="1484">
          <cell r="K1484" t="str">
            <v>LANAO DEL SUR</v>
          </cell>
        </row>
        <row r="1485">
          <cell r="K1485" t="str">
            <v>LANAO DEL SUR</v>
          </cell>
        </row>
        <row r="1486">
          <cell r="K1486" t="str">
            <v>LANAO DEL SUR</v>
          </cell>
        </row>
        <row r="1487">
          <cell r="K1487" t="str">
            <v>LANAO DEL SUR</v>
          </cell>
        </row>
        <row r="1488">
          <cell r="K1488" t="str">
            <v>LANAO DEL SUR</v>
          </cell>
        </row>
        <row r="1489">
          <cell r="K1489" t="str">
            <v>LANAO DEL SUR</v>
          </cell>
        </row>
        <row r="1490">
          <cell r="K1490" t="str">
            <v>LANAO DEL SUR</v>
          </cell>
        </row>
        <row r="1491">
          <cell r="K1491" t="str">
            <v>LANAO DEL SUR</v>
          </cell>
        </row>
        <row r="1492">
          <cell r="K1492" t="str">
            <v>LANAO DEL SUR</v>
          </cell>
        </row>
        <row r="1493">
          <cell r="K1493" t="str">
            <v>LANAO DEL SUR</v>
          </cell>
        </row>
        <row r="1494">
          <cell r="K1494" t="str">
            <v>LANAO DEL SUR</v>
          </cell>
        </row>
        <row r="1495">
          <cell r="K1495" t="str">
            <v>LANAO DEL SUR</v>
          </cell>
        </row>
        <row r="1496">
          <cell r="K1496" t="str">
            <v>LANAO DEL SUR</v>
          </cell>
        </row>
        <row r="1497">
          <cell r="K1497" t="str">
            <v>LANAO DEL SUR</v>
          </cell>
        </row>
        <row r="1498">
          <cell r="K1498" t="str">
            <v>LANAO DEL SUR</v>
          </cell>
        </row>
        <row r="1499">
          <cell r="K1499" t="str">
            <v>LANAO DEL SUR</v>
          </cell>
        </row>
        <row r="1500">
          <cell r="K1500" t="str">
            <v>MAGUINDANAO</v>
          </cell>
        </row>
        <row r="1501">
          <cell r="K1501" t="str">
            <v>MAGUINDANAO</v>
          </cell>
        </row>
        <row r="1502">
          <cell r="K1502" t="str">
            <v>MAGUINDANAO</v>
          </cell>
        </row>
        <row r="1503">
          <cell r="K1503" t="str">
            <v>MAGUINDANAO</v>
          </cell>
        </row>
        <row r="1504">
          <cell r="K1504" t="str">
            <v>MAGUINDANAO</v>
          </cell>
        </row>
        <row r="1505">
          <cell r="K1505" t="str">
            <v>MAGUINDANAO</v>
          </cell>
        </row>
        <row r="1506">
          <cell r="K1506" t="str">
            <v>MAGUINDANAO</v>
          </cell>
        </row>
        <row r="1507">
          <cell r="K1507" t="str">
            <v>MAGUINDANAO</v>
          </cell>
        </row>
        <row r="1508">
          <cell r="K1508" t="str">
            <v>MAGUINDANAO</v>
          </cell>
        </row>
        <row r="1509">
          <cell r="K1509" t="str">
            <v>MAGUINDANAO</v>
          </cell>
        </row>
        <row r="1510">
          <cell r="K1510" t="str">
            <v>MAGUINDANAO</v>
          </cell>
        </row>
        <row r="1511">
          <cell r="K1511" t="str">
            <v>MAGUINDANAO</v>
          </cell>
        </row>
        <row r="1512">
          <cell r="K1512" t="str">
            <v>MAGUINDANAO</v>
          </cell>
        </row>
        <row r="1513">
          <cell r="K1513" t="str">
            <v>MAGUINDANAO</v>
          </cell>
        </row>
        <row r="1514">
          <cell r="K1514" t="str">
            <v>MAGUINDANAO</v>
          </cell>
        </row>
        <row r="1515">
          <cell r="K1515" t="str">
            <v>MAGUINDANAO</v>
          </cell>
        </row>
        <row r="1516">
          <cell r="K1516" t="str">
            <v>MAGUINDANAO</v>
          </cell>
        </row>
        <row r="1517">
          <cell r="K1517" t="str">
            <v>MAGUINDANAO</v>
          </cell>
        </row>
        <row r="1518">
          <cell r="K1518" t="str">
            <v>MAGUINDANAO</v>
          </cell>
        </row>
        <row r="1519">
          <cell r="K1519" t="str">
            <v>MAGUINDANAO</v>
          </cell>
        </row>
        <row r="1520">
          <cell r="K1520" t="str">
            <v>MAGUINDANAO</v>
          </cell>
        </row>
        <row r="1521">
          <cell r="K1521" t="str">
            <v>MAGUINDANAO</v>
          </cell>
        </row>
        <row r="1522">
          <cell r="K1522" t="str">
            <v>MAGUINDANAO</v>
          </cell>
        </row>
        <row r="1523">
          <cell r="K1523" t="str">
            <v>MAGUINDANAO</v>
          </cell>
        </row>
        <row r="1524">
          <cell r="K1524" t="str">
            <v>MAGUINDANAO</v>
          </cell>
        </row>
        <row r="1525">
          <cell r="K1525" t="str">
            <v>MAGUINDANAO</v>
          </cell>
        </row>
        <row r="1526">
          <cell r="K1526" t="str">
            <v>MAGUINDANAO</v>
          </cell>
        </row>
        <row r="1527">
          <cell r="K1527" t="str">
            <v>MAGUINDANAO</v>
          </cell>
        </row>
        <row r="1528">
          <cell r="K1528" t="str">
            <v>MAGUINDANAO</v>
          </cell>
        </row>
        <row r="1529">
          <cell r="K1529" t="str">
            <v>MAGUINDANAO</v>
          </cell>
        </row>
        <row r="1530">
          <cell r="K1530" t="str">
            <v>MAGUINDANAO</v>
          </cell>
        </row>
        <row r="1531">
          <cell r="K1531" t="str">
            <v>MAGUINDANAO</v>
          </cell>
        </row>
        <row r="1532">
          <cell r="K1532" t="str">
            <v>MAGUINDANAO</v>
          </cell>
        </row>
        <row r="1533">
          <cell r="K1533" t="str">
            <v>MAGUINDANAO</v>
          </cell>
        </row>
        <row r="1534">
          <cell r="K1534" t="str">
            <v>MAGUINDANAO</v>
          </cell>
        </row>
        <row r="1535">
          <cell r="K1535" t="str">
            <v>MAGUINDANAO</v>
          </cell>
        </row>
        <row r="1536">
          <cell r="K1536" t="str">
            <v>SULU</v>
          </cell>
        </row>
        <row r="1537">
          <cell r="K1537" t="str">
            <v>SULU</v>
          </cell>
        </row>
        <row r="1538">
          <cell r="K1538" t="str">
            <v>SULU</v>
          </cell>
        </row>
        <row r="1539">
          <cell r="K1539" t="str">
            <v>SULU</v>
          </cell>
        </row>
        <row r="1540">
          <cell r="K1540" t="str">
            <v>SULU</v>
          </cell>
        </row>
        <row r="1541">
          <cell r="K1541" t="str">
            <v>SULU</v>
          </cell>
        </row>
        <row r="1542">
          <cell r="K1542" t="str">
            <v>SULU</v>
          </cell>
        </row>
        <row r="1543">
          <cell r="K1543" t="str">
            <v>SULU</v>
          </cell>
        </row>
        <row r="1544">
          <cell r="K1544" t="str">
            <v>SULU</v>
          </cell>
        </row>
        <row r="1545">
          <cell r="K1545" t="str">
            <v>SULU</v>
          </cell>
        </row>
        <row r="1546">
          <cell r="K1546" t="str">
            <v>SULU</v>
          </cell>
        </row>
        <row r="1547">
          <cell r="K1547" t="str">
            <v>SULU</v>
          </cell>
        </row>
        <row r="1548">
          <cell r="K1548" t="str">
            <v>SULU</v>
          </cell>
        </row>
        <row r="1549">
          <cell r="K1549" t="str">
            <v>SULU</v>
          </cell>
        </row>
        <row r="1550">
          <cell r="K1550" t="str">
            <v>SULU</v>
          </cell>
        </row>
        <row r="1551">
          <cell r="K1551" t="str">
            <v>SULU</v>
          </cell>
        </row>
        <row r="1552">
          <cell r="K1552" t="str">
            <v>SULU</v>
          </cell>
        </row>
        <row r="1553">
          <cell r="K1553" t="str">
            <v>SULU</v>
          </cell>
        </row>
        <row r="1554">
          <cell r="K1554" t="str">
            <v>SULU</v>
          </cell>
        </row>
        <row r="1555">
          <cell r="K1555" t="str">
            <v>TAWI-TAWI</v>
          </cell>
        </row>
        <row r="1556">
          <cell r="K1556" t="str">
            <v>TAWI-TAWI</v>
          </cell>
        </row>
        <row r="1557">
          <cell r="K1557" t="str">
            <v>TAWI-TAWI</v>
          </cell>
        </row>
        <row r="1558">
          <cell r="K1558" t="str">
            <v>TAWI-TAWI</v>
          </cell>
        </row>
        <row r="1559">
          <cell r="K1559" t="str">
            <v>TAWI-TAWI</v>
          </cell>
        </row>
        <row r="1560">
          <cell r="K1560" t="str">
            <v>TAWI-TAWI</v>
          </cell>
        </row>
        <row r="1561">
          <cell r="K1561" t="str">
            <v>TAWI-TAWI</v>
          </cell>
        </row>
        <row r="1562">
          <cell r="K1562" t="str">
            <v>TAWI-TAWI</v>
          </cell>
        </row>
        <row r="1563">
          <cell r="K1563" t="str">
            <v>TAWI-TAWI</v>
          </cell>
        </row>
        <row r="1564">
          <cell r="K1564" t="str">
            <v>TAWI-TAWI</v>
          </cell>
        </row>
        <row r="1565">
          <cell r="K1565" t="str">
            <v>TAWI-TAWI</v>
          </cell>
        </row>
        <row r="1566">
          <cell r="K1566" t="str">
            <v>ABRA</v>
          </cell>
        </row>
        <row r="1567">
          <cell r="K1567" t="str">
            <v>ABRA</v>
          </cell>
        </row>
        <row r="1568">
          <cell r="K1568" t="str">
            <v>ABRA</v>
          </cell>
        </row>
        <row r="1569">
          <cell r="K1569" t="str">
            <v>ABRA</v>
          </cell>
        </row>
        <row r="1570">
          <cell r="K1570" t="str">
            <v>ABRA</v>
          </cell>
        </row>
        <row r="1571">
          <cell r="K1571" t="str">
            <v>ABRA</v>
          </cell>
        </row>
        <row r="1572">
          <cell r="K1572" t="str">
            <v>ABRA</v>
          </cell>
        </row>
        <row r="1573">
          <cell r="K1573" t="str">
            <v>ABRA</v>
          </cell>
        </row>
        <row r="1574">
          <cell r="K1574" t="str">
            <v>ABRA</v>
          </cell>
        </row>
        <row r="1575">
          <cell r="K1575" t="str">
            <v>ABRA</v>
          </cell>
        </row>
        <row r="1576">
          <cell r="K1576" t="str">
            <v>ABRA</v>
          </cell>
        </row>
        <row r="1577">
          <cell r="K1577" t="str">
            <v>ABRA</v>
          </cell>
        </row>
        <row r="1578">
          <cell r="K1578" t="str">
            <v>ABRA</v>
          </cell>
        </row>
        <row r="1579">
          <cell r="K1579" t="str">
            <v>ABRA</v>
          </cell>
        </row>
        <row r="1580">
          <cell r="K1580" t="str">
            <v>ABRA</v>
          </cell>
        </row>
        <row r="1581">
          <cell r="K1581" t="str">
            <v>ABRA</v>
          </cell>
        </row>
        <row r="1582">
          <cell r="K1582" t="str">
            <v>ABRA</v>
          </cell>
        </row>
        <row r="1583">
          <cell r="K1583" t="str">
            <v>ABRA</v>
          </cell>
        </row>
        <row r="1584">
          <cell r="K1584" t="str">
            <v>ABRA</v>
          </cell>
        </row>
        <row r="1585">
          <cell r="K1585" t="str">
            <v>ABRA</v>
          </cell>
        </row>
        <row r="1586">
          <cell r="K1586" t="str">
            <v>ABRA</v>
          </cell>
        </row>
        <row r="1587">
          <cell r="K1587" t="str">
            <v>ABRA</v>
          </cell>
        </row>
        <row r="1588">
          <cell r="K1588" t="str">
            <v>ABRA</v>
          </cell>
        </row>
        <row r="1589">
          <cell r="K1589" t="str">
            <v>ABRA</v>
          </cell>
        </row>
        <row r="1590">
          <cell r="K1590" t="str">
            <v>ABRA</v>
          </cell>
        </row>
        <row r="1591">
          <cell r="K1591" t="str">
            <v>ABRA</v>
          </cell>
        </row>
        <row r="1592">
          <cell r="K1592" t="str">
            <v>ABRA</v>
          </cell>
        </row>
        <row r="1593">
          <cell r="K1593" t="str">
            <v>BENGUET</v>
          </cell>
        </row>
        <row r="1594">
          <cell r="K1594" t="str">
            <v>BENGUET</v>
          </cell>
        </row>
        <row r="1595">
          <cell r="K1595" t="str">
            <v>BENGUET</v>
          </cell>
        </row>
        <row r="1596">
          <cell r="K1596" t="str">
            <v>BENGUET</v>
          </cell>
        </row>
        <row r="1597">
          <cell r="K1597" t="str">
            <v>BENGUET</v>
          </cell>
        </row>
        <row r="1598">
          <cell r="K1598" t="str">
            <v>BENGUET</v>
          </cell>
        </row>
        <row r="1599">
          <cell r="K1599" t="str">
            <v>BENGUET</v>
          </cell>
        </row>
        <row r="1600">
          <cell r="K1600" t="str">
            <v>BENGUET</v>
          </cell>
        </row>
        <row r="1601">
          <cell r="K1601" t="str">
            <v>BENGUET</v>
          </cell>
        </row>
        <row r="1602">
          <cell r="K1602" t="str">
            <v>BENGUET</v>
          </cell>
        </row>
        <row r="1603">
          <cell r="K1603" t="str">
            <v>BENGUET</v>
          </cell>
        </row>
        <row r="1604">
          <cell r="K1604" t="str">
            <v>BENGUET</v>
          </cell>
        </row>
        <row r="1605">
          <cell r="K1605" t="str">
            <v>BENGUET</v>
          </cell>
        </row>
        <row r="1606">
          <cell r="K1606" t="str">
            <v>BENGUET</v>
          </cell>
        </row>
        <row r="1607">
          <cell r="K1607" t="str">
            <v>IFUGAO</v>
          </cell>
        </row>
        <row r="1608">
          <cell r="K1608" t="str">
            <v>IFUGAO</v>
          </cell>
        </row>
        <row r="1609">
          <cell r="K1609" t="str">
            <v>IFUGAO</v>
          </cell>
        </row>
        <row r="1610">
          <cell r="K1610" t="str">
            <v>IFUGAO</v>
          </cell>
        </row>
        <row r="1611">
          <cell r="K1611" t="str">
            <v>IFUGAO</v>
          </cell>
        </row>
        <row r="1612">
          <cell r="K1612" t="str">
            <v>IFUGAO</v>
          </cell>
        </row>
        <row r="1613">
          <cell r="K1613" t="str">
            <v>IFUGAO</v>
          </cell>
        </row>
        <row r="1614">
          <cell r="K1614" t="str">
            <v>IFUGAO</v>
          </cell>
        </row>
        <row r="1615">
          <cell r="K1615" t="str">
            <v>IFUGAO</v>
          </cell>
        </row>
        <row r="1616">
          <cell r="K1616" t="str">
            <v>IFUGAO</v>
          </cell>
        </row>
        <row r="1617">
          <cell r="K1617" t="str">
            <v>IFUGAO</v>
          </cell>
        </row>
        <row r="1618">
          <cell r="K1618" t="str">
            <v>KALINGA</v>
          </cell>
        </row>
        <row r="1619">
          <cell r="K1619" t="str">
            <v>KALINGA</v>
          </cell>
        </row>
        <row r="1620">
          <cell r="K1620" t="str">
            <v>KALINGA</v>
          </cell>
        </row>
        <row r="1621">
          <cell r="K1621" t="str">
            <v>KALINGA</v>
          </cell>
        </row>
        <row r="1622">
          <cell r="K1622" t="str">
            <v>KALINGA</v>
          </cell>
        </row>
        <row r="1623">
          <cell r="K1623" t="str">
            <v>KALINGA</v>
          </cell>
        </row>
        <row r="1624">
          <cell r="K1624" t="str">
            <v>KALINGA</v>
          </cell>
        </row>
        <row r="1625">
          <cell r="K1625" t="str">
            <v>KALINGA</v>
          </cell>
        </row>
        <row r="1626">
          <cell r="K1626" t="str">
            <v>MOUNTAIN PROVINCE</v>
          </cell>
        </row>
        <row r="1627">
          <cell r="K1627" t="str">
            <v>MOUNTAIN PROVINCE</v>
          </cell>
        </row>
        <row r="1628">
          <cell r="K1628" t="str">
            <v>MOUNTAIN PROVINCE</v>
          </cell>
        </row>
        <row r="1629">
          <cell r="K1629" t="str">
            <v>MOUNTAIN PROVINCE</v>
          </cell>
        </row>
        <row r="1630">
          <cell r="K1630" t="str">
            <v>MOUNTAIN PROVINCE</v>
          </cell>
        </row>
        <row r="1631">
          <cell r="K1631" t="str">
            <v>MOUNTAIN PROVINCE</v>
          </cell>
        </row>
        <row r="1632">
          <cell r="K1632" t="str">
            <v>MOUNTAIN PROVINCE</v>
          </cell>
        </row>
        <row r="1633">
          <cell r="K1633" t="str">
            <v>MOUNTAIN PROVINCE</v>
          </cell>
        </row>
        <row r="1634">
          <cell r="K1634" t="str">
            <v>MOUNTAIN PROVINCE</v>
          </cell>
        </row>
        <row r="1635">
          <cell r="K1635" t="str">
            <v>MOUNTAIN PROVINCE</v>
          </cell>
        </row>
        <row r="1636">
          <cell r="K1636" t="str">
            <v>APAYAO</v>
          </cell>
        </row>
        <row r="1637">
          <cell r="K1637" t="str">
            <v>APAYAO</v>
          </cell>
        </row>
        <row r="1638">
          <cell r="K1638" t="str">
            <v>APAYAO</v>
          </cell>
        </row>
        <row r="1639">
          <cell r="K1639" t="str">
            <v>APAYAO</v>
          </cell>
        </row>
        <row r="1640">
          <cell r="K1640" t="str">
            <v>APAYAO</v>
          </cell>
        </row>
        <row r="1641">
          <cell r="K1641" t="str">
            <v>APAYAO</v>
          </cell>
        </row>
        <row r="1642">
          <cell r="K1642" t="str">
            <v>APAYAO</v>
          </cell>
        </row>
        <row r="1643">
          <cell r="K1643" t="str">
            <v>FIRST DISTRICT</v>
          </cell>
        </row>
        <row r="1644">
          <cell r="K1644" t="str">
            <v>FIRST DISTRICT</v>
          </cell>
        </row>
        <row r="1645">
          <cell r="K1645" t="str">
            <v>FIRST DISTRICT</v>
          </cell>
        </row>
        <row r="1646">
          <cell r="K1646" t="str">
            <v>FIRST DISTRICT</v>
          </cell>
        </row>
        <row r="1647">
          <cell r="K1647" t="str">
            <v>FIRST DISTRICT</v>
          </cell>
        </row>
        <row r="1648">
          <cell r="K1648" t="str">
            <v>FIRST DISTRICT</v>
          </cell>
        </row>
        <row r="1649">
          <cell r="K1649" t="str">
            <v>FIRST DISTRICT</v>
          </cell>
        </row>
        <row r="1650">
          <cell r="K1650" t="str">
            <v>FIRST DISTRICT</v>
          </cell>
        </row>
        <row r="1651">
          <cell r="K1651" t="str">
            <v>FIRST DISTRICT</v>
          </cell>
        </row>
        <row r="1652">
          <cell r="K1652" t="str">
            <v>FIRST DISTRICT</v>
          </cell>
        </row>
        <row r="1653">
          <cell r="K1653" t="str">
            <v>FIRST DISTRICT</v>
          </cell>
        </row>
        <row r="1654">
          <cell r="K1654" t="str">
            <v>FIRST DISTRICT</v>
          </cell>
        </row>
        <row r="1655">
          <cell r="K1655" t="str">
            <v>FIRST DISTRICT</v>
          </cell>
        </row>
        <row r="1656">
          <cell r="K1656" t="str">
            <v>FIRST DISTRICT</v>
          </cell>
        </row>
        <row r="1657">
          <cell r="K1657" t="str">
            <v>FIRST DISTRICT</v>
          </cell>
        </row>
        <row r="1658">
          <cell r="K1658" t="str">
            <v>SECOND DISTRICT</v>
          </cell>
        </row>
        <row r="1659">
          <cell r="K1659" t="str">
            <v>SECOND DISTRICT</v>
          </cell>
        </row>
        <row r="1660">
          <cell r="K1660" t="str">
            <v>SECOND DISTRICT</v>
          </cell>
        </row>
        <row r="1661">
          <cell r="K1661" t="str">
            <v>SECOND DISTRICT</v>
          </cell>
        </row>
        <row r="1662">
          <cell r="K1662" t="str">
            <v>SECOND DISTRICT</v>
          </cell>
        </row>
        <row r="1663">
          <cell r="K1663" t="str">
            <v>THIRD DISTRICT</v>
          </cell>
        </row>
        <row r="1664">
          <cell r="K1664" t="str">
            <v>THIRD DISTRICT</v>
          </cell>
        </row>
        <row r="1665">
          <cell r="K1665" t="str">
            <v>THIRD DISTRICT</v>
          </cell>
        </row>
        <row r="1666">
          <cell r="K1666" t="str">
            <v>THIRD DISTRICT</v>
          </cell>
        </row>
        <row r="1667">
          <cell r="K1667" t="str">
            <v>FOURTH DISTRICT</v>
          </cell>
        </row>
        <row r="1668">
          <cell r="K1668" t="str">
            <v>FOURTH DISTRICT</v>
          </cell>
        </row>
        <row r="1669">
          <cell r="K1669" t="str">
            <v>FOURTH DISTRICT</v>
          </cell>
        </row>
        <row r="1670">
          <cell r="K1670" t="str">
            <v>FOURTH DISTRICT</v>
          </cell>
        </row>
        <row r="1671">
          <cell r="K1671" t="str">
            <v>FOURTH DISTRICT</v>
          </cell>
        </row>
        <row r="1672">
          <cell r="K1672" t="str">
            <v>FOURTH DISTRICT</v>
          </cell>
        </row>
        <row r="1673">
          <cell r="K1673" t="str">
            <v>FOURTH DISTRICT</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
      <sheetName val="bill of mat"/>
      <sheetName val="Sheet2"/>
    </sheetNames>
    <sheetDataSet>
      <sheetData sheetId="0"/>
      <sheetData sheetId="1">
        <row r="3">
          <cell r="A3" t="str">
            <v xml:space="preserve">Project Title: </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7.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11.emf"/><Relationship Id="rId7" Type="http://schemas.openxmlformats.org/officeDocument/2006/relationships/image" Target="../media/image4.emf"/><Relationship Id="rId12" Type="http://schemas.openxmlformats.org/officeDocument/2006/relationships/control" Target="../activeX/activeX5.xml"/><Relationship Id="rId17" Type="http://schemas.openxmlformats.org/officeDocument/2006/relationships/image" Target="../media/image9.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8.bin"/><Relationship Id="rId6" Type="http://schemas.openxmlformats.org/officeDocument/2006/relationships/control" Target="../activeX/activeX2.xml"/><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control" Target="../activeX/activeX4.xml"/><Relationship Id="rId19" Type="http://schemas.openxmlformats.org/officeDocument/2006/relationships/image" Target="../media/image10.emf"/><Relationship Id="rId4" Type="http://schemas.openxmlformats.org/officeDocument/2006/relationships/control" Target="../activeX/activeX1.xml"/><Relationship Id="rId9" Type="http://schemas.openxmlformats.org/officeDocument/2006/relationships/image" Target="../media/image5.emf"/><Relationship Id="rId14" Type="http://schemas.openxmlformats.org/officeDocument/2006/relationships/control" Target="../activeX/activeX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Q59"/>
  <sheetViews>
    <sheetView view="pageBreakPreview" zoomScaleSheetLayoutView="100" workbookViewId="0">
      <pane xSplit="1" ySplit="8" topLeftCell="B39" activePane="bottomRight" state="frozen"/>
      <selection pane="topRight" activeCell="B1" sqref="B1"/>
      <selection pane="bottomLeft" activeCell="A9" sqref="A9"/>
      <selection pane="bottomRight"/>
    </sheetView>
  </sheetViews>
  <sheetFormatPr defaultRowHeight="12.75"/>
  <cols>
    <col min="1" max="1" width="59.85546875" style="1" customWidth="1"/>
    <col min="2" max="2" width="4.7109375" style="1" customWidth="1"/>
    <col min="3" max="3" width="50.28515625" style="2" customWidth="1"/>
    <col min="4" max="4" width="33" style="2" customWidth="1"/>
    <col min="5" max="5" width="10.28515625" style="3" customWidth="1"/>
    <col min="6" max="6" width="7.5703125" style="3" customWidth="1"/>
    <col min="7" max="7" width="9.42578125" style="3" customWidth="1"/>
    <col min="8" max="8" width="11.28515625" style="3" bestFit="1" customWidth="1"/>
    <col min="9" max="9" width="10.5703125" style="3" customWidth="1"/>
    <col min="10" max="10" width="14.85546875" style="3" bestFit="1" customWidth="1"/>
    <col min="11" max="11" width="7" style="3" customWidth="1"/>
    <col min="12" max="12" width="10.7109375" style="3" customWidth="1"/>
    <col min="13" max="13" width="10.42578125" style="3" customWidth="1"/>
    <col min="14" max="14" width="13.140625" style="3" customWidth="1"/>
    <col min="15" max="15" width="10.28515625" style="3" customWidth="1"/>
    <col min="16" max="16" width="12.140625" style="3" customWidth="1"/>
    <col min="17" max="16384" width="9.140625" style="3"/>
  </cols>
  <sheetData>
    <row r="1" spans="1:17" ht="15.75">
      <c r="A1" s="564" t="s">
        <v>661</v>
      </c>
      <c r="B1" s="564"/>
      <c r="C1" s="565"/>
      <c r="D1" s="565"/>
    </row>
    <row r="2" spans="1:17" ht="15.75">
      <c r="A2" s="594" t="s">
        <v>619</v>
      </c>
      <c r="B2" s="594"/>
      <c r="C2" s="594"/>
      <c r="D2" s="594"/>
    </row>
    <row r="3" spans="1:17" ht="15.75">
      <c r="A3" s="564" t="s">
        <v>55</v>
      </c>
      <c r="B3" s="566"/>
      <c r="C3" s="567"/>
      <c r="D3" s="568"/>
    </row>
    <row r="4" spans="1:17" ht="13.5" thickBot="1"/>
    <row r="5" spans="1:17" ht="18.75" customHeight="1">
      <c r="A5" s="596" t="s">
        <v>37</v>
      </c>
      <c r="B5" s="606" t="s">
        <v>0</v>
      </c>
      <c r="C5" s="607"/>
      <c r="D5" s="598" t="s">
        <v>1</v>
      </c>
      <c r="E5" s="613" t="s">
        <v>32</v>
      </c>
      <c r="F5" s="614"/>
      <c r="G5" s="614"/>
      <c r="H5" s="615"/>
      <c r="I5" s="616" t="s">
        <v>49</v>
      </c>
      <c r="J5" s="626" t="s">
        <v>43</v>
      </c>
      <c r="K5" s="626"/>
      <c r="L5" s="626"/>
      <c r="M5" s="626"/>
      <c r="N5" s="626"/>
      <c r="O5" s="626"/>
      <c r="P5" s="619" t="s">
        <v>51</v>
      </c>
    </row>
    <row r="6" spans="1:17" ht="18.75" customHeight="1">
      <c r="A6" s="597"/>
      <c r="B6" s="608"/>
      <c r="C6" s="609"/>
      <c r="D6" s="599"/>
      <c r="E6" s="610" t="s">
        <v>53</v>
      </c>
      <c r="F6" s="600" t="s">
        <v>390</v>
      </c>
      <c r="G6" s="604" t="s">
        <v>34</v>
      </c>
      <c r="H6" s="604" t="s">
        <v>35</v>
      </c>
      <c r="I6" s="617"/>
      <c r="J6" s="627" t="s">
        <v>36</v>
      </c>
      <c r="K6" s="627"/>
      <c r="L6" s="627"/>
      <c r="M6" s="627"/>
      <c r="N6" s="627"/>
      <c r="O6" s="627"/>
      <c r="P6" s="620"/>
    </row>
    <row r="7" spans="1:17" ht="9.75" customHeight="1">
      <c r="A7" s="597"/>
      <c r="B7" s="608"/>
      <c r="C7" s="609"/>
      <c r="D7" s="599"/>
      <c r="E7" s="611"/>
      <c r="F7" s="600"/>
      <c r="G7" s="604"/>
      <c r="H7" s="604"/>
      <c r="I7" s="618"/>
      <c r="J7" s="622" t="s">
        <v>481</v>
      </c>
      <c r="K7" s="622" t="s">
        <v>14</v>
      </c>
      <c r="L7" s="622" t="s">
        <v>484</v>
      </c>
      <c r="M7" s="622" t="s">
        <v>2</v>
      </c>
      <c r="N7" s="622" t="s">
        <v>483</v>
      </c>
      <c r="O7" s="624" t="s">
        <v>3</v>
      </c>
      <c r="P7" s="621"/>
    </row>
    <row r="8" spans="1:17" ht="50.25" customHeight="1" thickBot="1">
      <c r="A8" s="597"/>
      <c r="B8" s="608"/>
      <c r="C8" s="609"/>
      <c r="D8" s="599"/>
      <c r="E8" s="120" t="s">
        <v>54</v>
      </c>
      <c r="F8" s="601"/>
      <c r="G8" s="605"/>
      <c r="H8" s="605"/>
      <c r="I8" s="447" t="s">
        <v>50</v>
      </c>
      <c r="J8" s="623"/>
      <c r="K8" s="623"/>
      <c r="L8" s="623"/>
      <c r="M8" s="623"/>
      <c r="N8" s="623"/>
      <c r="O8" s="625"/>
      <c r="P8" s="448" t="s">
        <v>52</v>
      </c>
    </row>
    <row r="9" spans="1:17" ht="17.25" thickBot="1">
      <c r="A9" s="449" t="s">
        <v>3</v>
      </c>
      <c r="B9" s="450"/>
      <c r="C9" s="451"/>
      <c r="D9" s="452"/>
      <c r="E9" s="411">
        <f>SUM(E13:E52)</f>
        <v>16</v>
      </c>
      <c r="F9" s="412">
        <f>SUM(F13:F52)</f>
        <v>0</v>
      </c>
      <c r="G9" s="412">
        <f>IF(OR(E9="#",E9=0),0,IF(F9="",0,F9-E9))</f>
        <v>-16</v>
      </c>
      <c r="H9" s="453">
        <f>IF(OR(E9="",E9=0),0,IF(F9="",0,F9/E9))</f>
        <v>0</v>
      </c>
      <c r="I9" s="413">
        <f t="shared" ref="I9:O9" si="0">SUM(I13:I52)</f>
        <v>0</v>
      </c>
      <c r="J9" s="413">
        <f t="shared" si="0"/>
        <v>0</v>
      </c>
      <c r="K9" s="413">
        <f t="shared" si="0"/>
        <v>0</v>
      </c>
      <c r="L9" s="413">
        <f t="shared" si="0"/>
        <v>0</v>
      </c>
      <c r="M9" s="413">
        <f t="shared" si="0"/>
        <v>0</v>
      </c>
      <c r="N9" s="413">
        <f t="shared" si="0"/>
        <v>0</v>
      </c>
      <c r="O9" s="413">
        <f t="shared" si="0"/>
        <v>0</v>
      </c>
      <c r="P9" s="414">
        <f>IF(OR(I9="",I9=0),0,IF(O9="",0,O9/I9))</f>
        <v>0</v>
      </c>
      <c r="Q9" s="9"/>
    </row>
    <row r="10" spans="1:17" ht="16.5" customHeight="1" thickBot="1">
      <c r="A10" s="40" t="s">
        <v>20</v>
      </c>
      <c r="B10" s="39"/>
      <c r="C10" s="22"/>
      <c r="D10" s="22"/>
      <c r="E10" s="121"/>
      <c r="F10" s="119"/>
      <c r="G10" s="22"/>
      <c r="H10" s="22"/>
      <c r="I10" s="22"/>
      <c r="J10" s="22"/>
      <c r="K10" s="22"/>
      <c r="L10" s="22"/>
      <c r="M10" s="22"/>
      <c r="N10" s="22"/>
      <c r="O10" s="23"/>
      <c r="P10" s="23"/>
    </row>
    <row r="11" spans="1:17" ht="16.5" customHeight="1">
      <c r="A11" s="124" t="s">
        <v>87</v>
      </c>
      <c r="B11" s="35"/>
      <c r="C11" s="36"/>
      <c r="D11" s="36"/>
      <c r="E11" s="125"/>
      <c r="F11" s="125"/>
      <c r="G11" s="125"/>
      <c r="H11" s="125"/>
      <c r="I11" s="125"/>
      <c r="J11" s="125"/>
      <c r="K11" s="125"/>
      <c r="L11" s="125"/>
      <c r="M11" s="125"/>
      <c r="N11" s="125"/>
      <c r="O11" s="125"/>
      <c r="P11" s="126"/>
    </row>
    <row r="12" spans="1:17" s="138" customFormat="1" ht="16.5" customHeight="1">
      <c r="A12" s="454" t="s">
        <v>347</v>
      </c>
      <c r="B12" s="4"/>
      <c r="C12" s="4"/>
      <c r="D12" s="134"/>
      <c r="E12" s="135"/>
      <c r="F12" s="136"/>
      <c r="G12" s="137"/>
      <c r="H12" s="137"/>
      <c r="I12" s="135"/>
      <c r="J12" s="135"/>
      <c r="K12" s="135"/>
      <c r="L12" s="135"/>
      <c r="M12" s="135"/>
      <c r="N12" s="135"/>
      <c r="O12" s="135"/>
      <c r="P12" s="455"/>
    </row>
    <row r="13" spans="1:17" ht="22.5" customHeight="1">
      <c r="A13" s="127" t="s">
        <v>127</v>
      </c>
      <c r="B13" s="31" t="s">
        <v>64</v>
      </c>
      <c r="C13" s="129" t="s">
        <v>67</v>
      </c>
      <c r="D13" s="130" t="s">
        <v>634</v>
      </c>
      <c r="E13" s="131" t="str">
        <f>B13</f>
        <v>#</v>
      </c>
      <c r="F13" s="417"/>
      <c r="G13" s="396">
        <f>IF(OR(B13="#",B13=0),0,IF(E13="",0,F13-E13))</f>
        <v>0</v>
      </c>
      <c r="H13" s="397">
        <f>IF(OR(E13="#",E13=0),0,IF(F13="",0,F13/E13))</f>
        <v>0</v>
      </c>
      <c r="I13" s="407"/>
      <c r="J13" s="410"/>
      <c r="K13" s="410"/>
      <c r="L13" s="410"/>
      <c r="M13" s="410"/>
      <c r="N13" s="410"/>
      <c r="O13" s="133">
        <f t="shared" ref="O13:O24" si="1">SUM(J13:N13)</f>
        <v>0</v>
      </c>
      <c r="P13" s="404">
        <f t="shared" ref="P13:P26" si="2">IF(OR(I13="",I13=0),0,IF(O13="",0,O13/I13))</f>
        <v>0</v>
      </c>
      <c r="Q13" s="409"/>
    </row>
    <row r="14" spans="1:17" ht="22.5" customHeight="1">
      <c r="A14" s="18" t="s">
        <v>128</v>
      </c>
      <c r="B14" s="31">
        <v>8</v>
      </c>
      <c r="C14" s="26" t="s">
        <v>630</v>
      </c>
      <c r="D14" s="10" t="s">
        <v>634</v>
      </c>
      <c r="E14" s="131">
        <f t="shared" ref="E14:E26" si="3">B14</f>
        <v>8</v>
      </c>
      <c r="F14" s="417"/>
      <c r="G14" s="396">
        <f t="shared" ref="G14:G42" si="4">IF(OR(B14="#",B14=0),0,IF(E14="",0,F14-E14))</f>
        <v>-8</v>
      </c>
      <c r="H14" s="397">
        <f t="shared" ref="H14:H42" si="5">IF(OR(E14="#",E14=0),0,IF(F14="",0,F14/E14))</f>
        <v>0</v>
      </c>
      <c r="I14" s="407"/>
      <c r="J14" s="410"/>
      <c r="K14" s="410"/>
      <c r="L14" s="410"/>
      <c r="M14" s="410"/>
      <c r="N14" s="410"/>
      <c r="O14" s="12">
        <f t="shared" si="1"/>
        <v>0</v>
      </c>
      <c r="P14" s="405">
        <f t="shared" si="2"/>
        <v>0</v>
      </c>
      <c r="Q14" s="409"/>
    </row>
    <row r="15" spans="1:17" ht="22.5" customHeight="1">
      <c r="A15" s="19" t="s">
        <v>129</v>
      </c>
      <c r="B15" s="31">
        <v>8</v>
      </c>
      <c r="C15" s="26" t="s">
        <v>631</v>
      </c>
      <c r="D15" s="10" t="s">
        <v>634</v>
      </c>
      <c r="E15" s="131">
        <f t="shared" si="3"/>
        <v>8</v>
      </c>
      <c r="F15" s="417"/>
      <c r="G15" s="396">
        <f t="shared" si="4"/>
        <v>-8</v>
      </c>
      <c r="H15" s="397">
        <f t="shared" si="5"/>
        <v>0</v>
      </c>
      <c r="I15" s="407"/>
      <c r="J15" s="410"/>
      <c r="K15" s="410"/>
      <c r="L15" s="410"/>
      <c r="M15" s="410"/>
      <c r="N15" s="410"/>
      <c r="O15" s="12">
        <f t="shared" si="1"/>
        <v>0</v>
      </c>
      <c r="P15" s="405">
        <f t="shared" si="2"/>
        <v>0</v>
      </c>
      <c r="Q15" s="409"/>
    </row>
    <row r="16" spans="1:17" ht="22.5" customHeight="1">
      <c r="A16" s="19" t="s">
        <v>130</v>
      </c>
      <c r="B16" s="31" t="s">
        <v>64</v>
      </c>
      <c r="C16" s="27" t="s">
        <v>633</v>
      </c>
      <c r="D16" s="10" t="s">
        <v>634</v>
      </c>
      <c r="E16" s="131" t="str">
        <f t="shared" si="3"/>
        <v>#</v>
      </c>
      <c r="F16" s="417"/>
      <c r="G16" s="396">
        <f t="shared" si="4"/>
        <v>0</v>
      </c>
      <c r="H16" s="397">
        <f t="shared" si="5"/>
        <v>0</v>
      </c>
      <c r="I16" s="407"/>
      <c r="J16" s="410"/>
      <c r="K16" s="410"/>
      <c r="L16" s="410"/>
      <c r="M16" s="410"/>
      <c r="N16" s="410"/>
      <c r="O16" s="12">
        <f t="shared" si="1"/>
        <v>0</v>
      </c>
      <c r="P16" s="405">
        <f t="shared" si="2"/>
        <v>0</v>
      </c>
      <c r="Q16" s="409"/>
    </row>
    <row r="17" spans="1:17" ht="22.5" customHeight="1">
      <c r="A17" s="19" t="s">
        <v>465</v>
      </c>
      <c r="B17" s="31" t="s">
        <v>64</v>
      </c>
      <c r="C17" s="26" t="s">
        <v>629</v>
      </c>
      <c r="D17" s="10" t="s">
        <v>634</v>
      </c>
      <c r="E17" s="131" t="str">
        <f t="shared" si="3"/>
        <v>#</v>
      </c>
      <c r="F17" s="417"/>
      <c r="G17" s="396">
        <f t="shared" si="4"/>
        <v>0</v>
      </c>
      <c r="H17" s="397">
        <f t="shared" si="5"/>
        <v>0</v>
      </c>
      <c r="I17" s="407"/>
      <c r="J17" s="410"/>
      <c r="K17" s="410"/>
      <c r="L17" s="410"/>
      <c r="M17" s="410"/>
      <c r="N17" s="410"/>
      <c r="O17" s="12">
        <f t="shared" si="1"/>
        <v>0</v>
      </c>
      <c r="P17" s="405">
        <f t="shared" si="2"/>
        <v>0</v>
      </c>
      <c r="Q17" s="409"/>
    </row>
    <row r="18" spans="1:17" ht="29.25" customHeight="1">
      <c r="A18" s="19" t="s">
        <v>131</v>
      </c>
      <c r="B18" s="31" t="s">
        <v>64</v>
      </c>
      <c r="C18" s="27" t="s">
        <v>632</v>
      </c>
      <c r="D18" s="10" t="s">
        <v>634</v>
      </c>
      <c r="E18" s="131" t="str">
        <f t="shared" si="3"/>
        <v>#</v>
      </c>
      <c r="F18" s="417"/>
      <c r="G18" s="396">
        <f t="shared" si="4"/>
        <v>0</v>
      </c>
      <c r="H18" s="397">
        <f t="shared" si="5"/>
        <v>0</v>
      </c>
      <c r="I18" s="407"/>
      <c r="J18" s="410"/>
      <c r="K18" s="410"/>
      <c r="L18" s="410"/>
      <c r="M18" s="410"/>
      <c r="N18" s="410"/>
      <c r="O18" s="12">
        <f t="shared" si="1"/>
        <v>0</v>
      </c>
      <c r="P18" s="405">
        <f t="shared" si="2"/>
        <v>0</v>
      </c>
      <c r="Q18" s="409"/>
    </row>
    <row r="19" spans="1:17" ht="29.25" customHeight="1">
      <c r="A19" s="19" t="s">
        <v>132</v>
      </c>
      <c r="B19" s="31" t="s">
        <v>64</v>
      </c>
      <c r="C19" s="28" t="s">
        <v>635</v>
      </c>
      <c r="D19" s="10" t="s">
        <v>634</v>
      </c>
      <c r="E19" s="131" t="str">
        <f t="shared" si="3"/>
        <v>#</v>
      </c>
      <c r="F19" s="417"/>
      <c r="G19" s="396">
        <f t="shared" si="4"/>
        <v>0</v>
      </c>
      <c r="H19" s="397">
        <f t="shared" si="5"/>
        <v>0</v>
      </c>
      <c r="I19" s="407"/>
      <c r="J19" s="410"/>
      <c r="K19" s="410"/>
      <c r="L19" s="410"/>
      <c r="M19" s="410"/>
      <c r="N19" s="410"/>
      <c r="O19" s="12">
        <f t="shared" si="1"/>
        <v>0</v>
      </c>
      <c r="P19" s="405">
        <f t="shared" si="2"/>
        <v>0</v>
      </c>
      <c r="Q19" s="409"/>
    </row>
    <row r="20" spans="1:17" ht="22.5" customHeight="1">
      <c r="A20" s="19" t="s">
        <v>133</v>
      </c>
      <c r="B20" s="31" t="s">
        <v>64</v>
      </c>
      <c r="C20" s="29" t="s">
        <v>636</v>
      </c>
      <c r="D20" s="10" t="s">
        <v>634</v>
      </c>
      <c r="E20" s="131" t="str">
        <f t="shared" si="3"/>
        <v>#</v>
      </c>
      <c r="F20" s="417"/>
      <c r="G20" s="396">
        <f t="shared" si="4"/>
        <v>0</v>
      </c>
      <c r="H20" s="397">
        <v>1</v>
      </c>
      <c r="I20" s="407"/>
      <c r="J20" s="410"/>
      <c r="K20" s="410"/>
      <c r="L20" s="410"/>
      <c r="M20" s="410"/>
      <c r="N20" s="410"/>
      <c r="O20" s="12">
        <f t="shared" si="1"/>
        <v>0</v>
      </c>
      <c r="P20" s="405">
        <f t="shared" si="2"/>
        <v>0</v>
      </c>
      <c r="Q20" s="409"/>
    </row>
    <row r="21" spans="1:17" ht="22.5" customHeight="1">
      <c r="A21" s="19" t="s">
        <v>134</v>
      </c>
      <c r="B21" s="31" t="s">
        <v>64</v>
      </c>
      <c r="C21" s="28" t="s">
        <v>637</v>
      </c>
      <c r="D21" s="10" t="s">
        <v>634</v>
      </c>
      <c r="E21" s="131" t="str">
        <f t="shared" si="3"/>
        <v>#</v>
      </c>
      <c r="F21" s="417"/>
      <c r="G21" s="396">
        <f t="shared" si="4"/>
        <v>0</v>
      </c>
      <c r="H21" s="397">
        <v>1</v>
      </c>
      <c r="I21" s="407"/>
      <c r="J21" s="410"/>
      <c r="K21" s="410"/>
      <c r="L21" s="410"/>
      <c r="M21" s="410"/>
      <c r="N21" s="410"/>
      <c r="O21" s="12">
        <f t="shared" si="1"/>
        <v>0</v>
      </c>
      <c r="P21" s="405">
        <f t="shared" si="2"/>
        <v>0</v>
      </c>
      <c r="Q21" s="409"/>
    </row>
    <row r="22" spans="1:17" ht="30.75" customHeight="1">
      <c r="A22" s="19" t="s">
        <v>135</v>
      </c>
      <c r="B22" s="31" t="s">
        <v>64</v>
      </c>
      <c r="C22" s="28" t="s">
        <v>638</v>
      </c>
      <c r="D22" s="10" t="s">
        <v>634</v>
      </c>
      <c r="E22" s="131" t="str">
        <f t="shared" si="3"/>
        <v>#</v>
      </c>
      <c r="F22" s="417"/>
      <c r="G22" s="396">
        <f t="shared" si="4"/>
        <v>0</v>
      </c>
      <c r="H22" s="397">
        <f t="shared" si="5"/>
        <v>0</v>
      </c>
      <c r="I22" s="407"/>
      <c r="J22" s="410"/>
      <c r="K22" s="410"/>
      <c r="L22" s="410"/>
      <c r="M22" s="410"/>
      <c r="N22" s="410"/>
      <c r="O22" s="12">
        <f t="shared" si="1"/>
        <v>0</v>
      </c>
      <c r="P22" s="405">
        <f t="shared" si="2"/>
        <v>0</v>
      </c>
      <c r="Q22" s="409"/>
    </row>
    <row r="23" spans="1:17" ht="33" customHeight="1">
      <c r="A23" s="19" t="s">
        <v>136</v>
      </c>
      <c r="B23" s="31" t="s">
        <v>64</v>
      </c>
      <c r="C23" s="28" t="s">
        <v>639</v>
      </c>
      <c r="D23" s="10" t="s">
        <v>634</v>
      </c>
      <c r="E23" s="131" t="str">
        <f t="shared" si="3"/>
        <v>#</v>
      </c>
      <c r="F23" s="417"/>
      <c r="G23" s="396">
        <f t="shared" si="4"/>
        <v>0</v>
      </c>
      <c r="H23" s="397">
        <f t="shared" si="5"/>
        <v>0</v>
      </c>
      <c r="I23" s="407"/>
      <c r="J23" s="410"/>
      <c r="K23" s="410"/>
      <c r="L23" s="410"/>
      <c r="M23" s="410"/>
      <c r="N23" s="410"/>
      <c r="O23" s="12">
        <f t="shared" si="1"/>
        <v>0</v>
      </c>
      <c r="P23" s="405">
        <f t="shared" si="2"/>
        <v>0</v>
      </c>
      <c r="Q23" s="409"/>
    </row>
    <row r="24" spans="1:17" ht="18.75" customHeight="1">
      <c r="A24" s="21" t="s">
        <v>88</v>
      </c>
      <c r="B24" s="31" t="s">
        <v>64</v>
      </c>
      <c r="C24" s="29" t="s">
        <v>640</v>
      </c>
      <c r="D24" s="10" t="s">
        <v>634</v>
      </c>
      <c r="E24" s="131" t="str">
        <f t="shared" si="3"/>
        <v>#</v>
      </c>
      <c r="F24" s="417"/>
      <c r="G24" s="396">
        <f t="shared" si="4"/>
        <v>0</v>
      </c>
      <c r="H24" s="397">
        <f t="shared" si="5"/>
        <v>0</v>
      </c>
      <c r="I24" s="407"/>
      <c r="J24" s="410"/>
      <c r="K24" s="410"/>
      <c r="L24" s="410"/>
      <c r="M24" s="410"/>
      <c r="N24" s="410"/>
      <c r="O24" s="12">
        <f t="shared" si="1"/>
        <v>0</v>
      </c>
      <c r="P24" s="405">
        <f t="shared" si="2"/>
        <v>0</v>
      </c>
      <c r="Q24" s="409"/>
    </row>
    <row r="25" spans="1:17" ht="18.75" customHeight="1">
      <c r="A25" s="21" t="s">
        <v>89</v>
      </c>
      <c r="B25" s="31" t="s">
        <v>64</v>
      </c>
      <c r="C25" s="29" t="s">
        <v>641</v>
      </c>
      <c r="D25" s="10" t="s">
        <v>634</v>
      </c>
      <c r="E25" s="131" t="str">
        <f t="shared" si="3"/>
        <v>#</v>
      </c>
      <c r="F25" s="417"/>
      <c r="G25" s="396">
        <f t="shared" si="4"/>
        <v>0</v>
      </c>
      <c r="H25" s="397">
        <f t="shared" si="5"/>
        <v>0</v>
      </c>
      <c r="I25" s="407"/>
      <c r="J25" s="410"/>
      <c r="K25" s="410"/>
      <c r="L25" s="410"/>
      <c r="M25" s="410"/>
      <c r="N25" s="410"/>
      <c r="O25" s="12"/>
      <c r="P25" s="405">
        <f t="shared" si="2"/>
        <v>0</v>
      </c>
      <c r="Q25" s="409"/>
    </row>
    <row r="26" spans="1:17" ht="18.75" customHeight="1">
      <c r="A26" s="37" t="s">
        <v>642</v>
      </c>
      <c r="B26" s="31" t="s">
        <v>64</v>
      </c>
      <c r="C26" s="29" t="s">
        <v>643</v>
      </c>
      <c r="D26" s="13" t="s">
        <v>644</v>
      </c>
      <c r="E26" s="131" t="str">
        <f t="shared" si="3"/>
        <v>#</v>
      </c>
      <c r="F26" s="417"/>
      <c r="G26" s="396">
        <f t="shared" si="4"/>
        <v>0</v>
      </c>
      <c r="H26" s="397">
        <f t="shared" si="5"/>
        <v>0</v>
      </c>
      <c r="I26" s="407"/>
      <c r="J26" s="418"/>
      <c r="K26" s="410"/>
      <c r="L26" s="410"/>
      <c r="M26" s="410"/>
      <c r="N26" s="410"/>
      <c r="O26" s="32">
        <f>SUM(J26:N26)</f>
        <v>0</v>
      </c>
      <c r="P26" s="405">
        <f t="shared" si="2"/>
        <v>0</v>
      </c>
      <c r="Q26" s="409"/>
    </row>
    <row r="27" spans="1:17" s="138" customFormat="1" ht="16.5" customHeight="1">
      <c r="A27" s="454" t="s">
        <v>348</v>
      </c>
      <c r="B27" s="143"/>
      <c r="C27" s="4"/>
      <c r="D27" s="4"/>
      <c r="E27" s="572"/>
      <c r="F27" s="573"/>
      <c r="G27" s="144"/>
      <c r="H27" s="145"/>
      <c r="I27" s="146"/>
      <c r="J27" s="146"/>
      <c r="K27" s="146"/>
      <c r="L27" s="146"/>
      <c r="M27" s="146"/>
      <c r="N27" s="146"/>
      <c r="O27" s="146"/>
      <c r="P27" s="456"/>
      <c r="Q27" s="409"/>
    </row>
    <row r="28" spans="1:17" ht="24" customHeight="1">
      <c r="A28" s="127" t="s">
        <v>490</v>
      </c>
      <c r="B28" s="128" t="s">
        <v>64</v>
      </c>
      <c r="C28" s="141"/>
      <c r="D28" s="142" t="s">
        <v>90</v>
      </c>
      <c r="E28" s="131" t="str">
        <f t="shared" ref="E28:E36" si="6">B28</f>
        <v>#</v>
      </c>
      <c r="F28" s="416"/>
      <c r="G28" s="398">
        <f t="shared" si="4"/>
        <v>0</v>
      </c>
      <c r="H28" s="401">
        <f t="shared" si="5"/>
        <v>0</v>
      </c>
      <c r="I28" s="132"/>
      <c r="J28" s="410"/>
      <c r="K28" s="410"/>
      <c r="L28" s="410"/>
      <c r="M28" s="410"/>
      <c r="N28" s="410"/>
      <c r="O28" s="133">
        <f t="shared" ref="O28:O42" si="7">SUM(J28:N28)</f>
        <v>0</v>
      </c>
      <c r="P28" s="404">
        <f t="shared" ref="P28:P42" si="8">IF(OR(I28="",I28=0),0,IF(O28="",0,O28/I28))</f>
        <v>0</v>
      </c>
      <c r="Q28" s="409"/>
    </row>
    <row r="29" spans="1:17" ht="24" customHeight="1">
      <c r="A29" s="17" t="s">
        <v>491</v>
      </c>
      <c r="B29" s="31" t="s">
        <v>64</v>
      </c>
      <c r="C29" s="33" t="s">
        <v>492</v>
      </c>
      <c r="D29" s="13" t="s">
        <v>90</v>
      </c>
      <c r="E29" s="11" t="str">
        <f t="shared" si="6"/>
        <v>#</v>
      </c>
      <c r="F29" s="417"/>
      <c r="G29" s="399">
        <f t="shared" si="4"/>
        <v>0</v>
      </c>
      <c r="H29" s="402">
        <f t="shared" si="5"/>
        <v>0</v>
      </c>
      <c r="I29" s="132"/>
      <c r="J29" s="410"/>
      <c r="K29" s="410"/>
      <c r="L29" s="410"/>
      <c r="M29" s="410"/>
      <c r="N29" s="418"/>
      <c r="O29" s="12">
        <f t="shared" si="7"/>
        <v>0</v>
      </c>
      <c r="P29" s="405">
        <f t="shared" si="8"/>
        <v>0</v>
      </c>
      <c r="Q29" s="409"/>
    </row>
    <row r="30" spans="1:17" ht="24" customHeight="1">
      <c r="A30" s="17" t="s">
        <v>66</v>
      </c>
      <c r="B30" s="31" t="s">
        <v>64</v>
      </c>
      <c r="C30" s="33" t="s">
        <v>91</v>
      </c>
      <c r="D30" s="13" t="s">
        <v>90</v>
      </c>
      <c r="E30" s="11" t="str">
        <f t="shared" si="6"/>
        <v>#</v>
      </c>
      <c r="F30" s="416"/>
      <c r="G30" s="399">
        <f t="shared" si="4"/>
        <v>0</v>
      </c>
      <c r="H30" s="402">
        <f t="shared" si="5"/>
        <v>0</v>
      </c>
      <c r="I30" s="132"/>
      <c r="J30" s="410"/>
      <c r="K30" s="410"/>
      <c r="L30" s="410"/>
      <c r="M30" s="410"/>
      <c r="N30" s="410"/>
      <c r="O30" s="12">
        <f t="shared" si="7"/>
        <v>0</v>
      </c>
      <c r="P30" s="405">
        <f t="shared" si="8"/>
        <v>0</v>
      </c>
      <c r="Q30" s="409"/>
    </row>
    <row r="31" spans="1:17" ht="24" customHeight="1">
      <c r="A31" s="17" t="s">
        <v>65</v>
      </c>
      <c r="B31" s="31" t="s">
        <v>64</v>
      </c>
      <c r="C31" s="33" t="s">
        <v>626</v>
      </c>
      <c r="D31" s="13" t="s">
        <v>90</v>
      </c>
      <c r="E31" s="11" t="str">
        <f t="shared" si="6"/>
        <v>#</v>
      </c>
      <c r="F31" s="416"/>
      <c r="G31" s="399">
        <f t="shared" si="4"/>
        <v>0</v>
      </c>
      <c r="H31" s="402">
        <f t="shared" si="5"/>
        <v>0</v>
      </c>
      <c r="I31" s="132"/>
      <c r="J31" s="410"/>
      <c r="K31" s="410"/>
      <c r="L31" s="410"/>
      <c r="M31" s="410"/>
      <c r="N31" s="410"/>
      <c r="O31" s="12">
        <f t="shared" si="7"/>
        <v>0</v>
      </c>
      <c r="P31" s="405">
        <f t="shared" si="8"/>
        <v>0</v>
      </c>
      <c r="Q31" s="409"/>
    </row>
    <row r="32" spans="1:17" ht="24" customHeight="1">
      <c r="A32" s="17" t="s">
        <v>620</v>
      </c>
      <c r="B32" s="31" t="s">
        <v>64</v>
      </c>
      <c r="C32" s="33" t="s">
        <v>626</v>
      </c>
      <c r="D32" s="13" t="s">
        <v>90</v>
      </c>
      <c r="E32" s="11" t="str">
        <f t="shared" si="6"/>
        <v>#</v>
      </c>
      <c r="F32" s="416"/>
      <c r="G32" s="399">
        <f t="shared" si="4"/>
        <v>0</v>
      </c>
      <c r="H32" s="402">
        <f t="shared" si="5"/>
        <v>0</v>
      </c>
      <c r="I32" s="132"/>
      <c r="J32" s="410"/>
      <c r="K32" s="410"/>
      <c r="L32" s="410"/>
      <c r="M32" s="418"/>
      <c r="N32" s="410"/>
      <c r="O32" s="12">
        <f t="shared" si="7"/>
        <v>0</v>
      </c>
      <c r="P32" s="405">
        <f t="shared" si="8"/>
        <v>0</v>
      </c>
      <c r="Q32" s="409"/>
    </row>
    <row r="33" spans="1:17" ht="24" customHeight="1">
      <c r="A33" s="34" t="s">
        <v>621</v>
      </c>
      <c r="B33" s="31" t="s">
        <v>64</v>
      </c>
      <c r="C33" s="33" t="s">
        <v>626</v>
      </c>
      <c r="D33" s="13" t="s">
        <v>90</v>
      </c>
      <c r="E33" s="11" t="str">
        <f t="shared" si="6"/>
        <v>#</v>
      </c>
      <c r="F33" s="417"/>
      <c r="G33" s="399">
        <f t="shared" si="4"/>
        <v>0</v>
      </c>
      <c r="H33" s="402">
        <f t="shared" si="5"/>
        <v>0</v>
      </c>
      <c r="I33" s="132"/>
      <c r="J33" s="410"/>
      <c r="K33" s="410"/>
      <c r="L33" s="418"/>
      <c r="M33" s="410"/>
      <c r="N33" s="418"/>
      <c r="O33" s="12">
        <f t="shared" si="7"/>
        <v>0</v>
      </c>
      <c r="P33" s="405">
        <f t="shared" si="8"/>
        <v>0</v>
      </c>
      <c r="Q33" s="409"/>
    </row>
    <row r="34" spans="1:17" ht="24" customHeight="1">
      <c r="A34" s="34" t="s">
        <v>92</v>
      </c>
      <c r="B34" s="31" t="s">
        <v>64</v>
      </c>
      <c r="C34" s="33" t="s">
        <v>626</v>
      </c>
      <c r="D34" s="13" t="s">
        <v>90</v>
      </c>
      <c r="E34" s="11" t="str">
        <f t="shared" si="6"/>
        <v>#</v>
      </c>
      <c r="F34" s="417"/>
      <c r="G34" s="399">
        <f t="shared" si="4"/>
        <v>0</v>
      </c>
      <c r="H34" s="402">
        <f t="shared" si="5"/>
        <v>0</v>
      </c>
      <c r="I34" s="132"/>
      <c r="J34" s="410"/>
      <c r="K34" s="410"/>
      <c r="L34" s="418"/>
      <c r="M34" s="410"/>
      <c r="N34" s="410"/>
      <c r="O34" s="12">
        <f t="shared" ref="O34:O38" si="9">SUM(J34:N34)</f>
        <v>0</v>
      </c>
      <c r="P34" s="405">
        <f t="shared" ref="P34:P38" si="10">IF(OR(I34="",I34=0),0,IF(O34="",0,O34/I34))</f>
        <v>0</v>
      </c>
      <c r="Q34" s="409"/>
    </row>
    <row r="35" spans="1:17" ht="21.75" customHeight="1">
      <c r="A35" s="34" t="s">
        <v>622</v>
      </c>
      <c r="B35" s="31" t="s">
        <v>64</v>
      </c>
      <c r="C35" s="33" t="s">
        <v>626</v>
      </c>
      <c r="D35" s="13" t="s">
        <v>90</v>
      </c>
      <c r="E35" s="11" t="str">
        <f t="shared" si="6"/>
        <v>#</v>
      </c>
      <c r="F35" s="417"/>
      <c r="G35" s="399">
        <f t="shared" ref="G35:G36" si="11">IF(OR(B35="#",B35=0),0,IF(E35="",0,F35-E35))</f>
        <v>0</v>
      </c>
      <c r="H35" s="402">
        <f t="shared" ref="H35:H36" si="12">IF(OR(E35="#",E35=0),0,IF(F35="",0,F35/E35))</f>
        <v>0</v>
      </c>
      <c r="I35" s="132"/>
      <c r="J35" s="410"/>
      <c r="K35" s="410"/>
      <c r="L35" s="410"/>
      <c r="M35" s="492"/>
      <c r="N35" s="410"/>
      <c r="O35" s="12">
        <f t="shared" si="9"/>
        <v>0</v>
      </c>
      <c r="P35" s="405">
        <f t="shared" si="10"/>
        <v>0</v>
      </c>
      <c r="Q35" s="409"/>
    </row>
    <row r="36" spans="1:17" ht="23.25" customHeight="1">
      <c r="A36" s="34" t="s">
        <v>623</v>
      </c>
      <c r="B36" s="31" t="s">
        <v>64</v>
      </c>
      <c r="C36" s="33" t="s">
        <v>626</v>
      </c>
      <c r="D36" s="13" t="s">
        <v>90</v>
      </c>
      <c r="E36" s="11" t="str">
        <f t="shared" si="6"/>
        <v>#</v>
      </c>
      <c r="F36" s="417"/>
      <c r="G36" s="399">
        <f t="shared" si="11"/>
        <v>0</v>
      </c>
      <c r="H36" s="402">
        <f t="shared" si="12"/>
        <v>0</v>
      </c>
      <c r="I36" s="132"/>
      <c r="J36" s="410"/>
      <c r="K36" s="410"/>
      <c r="L36" s="410"/>
      <c r="M36" s="492"/>
      <c r="N36" s="410"/>
      <c r="O36" s="12">
        <f t="shared" si="9"/>
        <v>0</v>
      </c>
      <c r="P36" s="405">
        <f t="shared" si="10"/>
        <v>0</v>
      </c>
      <c r="Q36" s="409"/>
    </row>
    <row r="37" spans="1:17" ht="16.5">
      <c r="A37" s="34" t="s">
        <v>624</v>
      </c>
      <c r="B37" s="31" t="s">
        <v>64</v>
      </c>
      <c r="C37" s="33" t="s">
        <v>626</v>
      </c>
      <c r="D37" s="13" t="s">
        <v>90</v>
      </c>
      <c r="E37" s="11" t="str">
        <f t="shared" ref="E37:E42" si="13">B37</f>
        <v>#</v>
      </c>
      <c r="F37" s="417"/>
      <c r="G37" s="399">
        <f t="shared" si="4"/>
        <v>0</v>
      </c>
      <c r="H37" s="402">
        <f t="shared" si="5"/>
        <v>0</v>
      </c>
      <c r="I37" s="132"/>
      <c r="J37" s="410"/>
      <c r="K37" s="410"/>
      <c r="L37" s="410"/>
      <c r="M37" s="410"/>
      <c r="N37" s="410"/>
      <c r="O37" s="12">
        <f t="shared" si="9"/>
        <v>0</v>
      </c>
      <c r="P37" s="405">
        <f t="shared" si="10"/>
        <v>0</v>
      </c>
      <c r="Q37" s="409"/>
    </row>
    <row r="38" spans="1:17" ht="16.5">
      <c r="A38" s="34" t="s">
        <v>625</v>
      </c>
      <c r="B38" s="31" t="s">
        <v>64</v>
      </c>
      <c r="C38" s="33" t="s">
        <v>626</v>
      </c>
      <c r="D38" s="38" t="s">
        <v>90</v>
      </c>
      <c r="E38" s="11" t="str">
        <f t="shared" ref="E38" si="14">B38</f>
        <v>#</v>
      </c>
      <c r="F38" s="417"/>
      <c r="G38" s="399">
        <f t="shared" ref="G38" si="15">IF(OR(B38="#",B38=0),0,IF(E38="",0,F38-E38))</f>
        <v>0</v>
      </c>
      <c r="H38" s="402">
        <f t="shared" ref="H38" si="16">IF(OR(E38="#",E38=0),0,IF(F38="",0,F38/E38))</f>
        <v>0</v>
      </c>
      <c r="I38" s="132"/>
      <c r="J38" s="410"/>
      <c r="K38" s="410"/>
      <c r="L38" s="410"/>
      <c r="M38" s="410"/>
      <c r="N38" s="410"/>
      <c r="O38" s="12">
        <f t="shared" si="9"/>
        <v>0</v>
      </c>
      <c r="P38" s="405">
        <f t="shared" si="10"/>
        <v>0</v>
      </c>
      <c r="Q38" s="409"/>
    </row>
    <row r="39" spans="1:17" ht="16.5">
      <c r="A39" s="34"/>
      <c r="B39" s="31"/>
      <c r="C39" s="33"/>
      <c r="D39" s="38"/>
      <c r="E39" s="419">
        <f t="shared" si="13"/>
        <v>0</v>
      </c>
      <c r="F39" s="417"/>
      <c r="G39" s="420">
        <f t="shared" si="4"/>
        <v>0</v>
      </c>
      <c r="H39" s="421">
        <f t="shared" si="5"/>
        <v>0</v>
      </c>
      <c r="I39" s="132"/>
      <c r="J39" s="410"/>
      <c r="K39" s="410"/>
      <c r="L39" s="410"/>
      <c r="M39" s="410"/>
      <c r="N39" s="410"/>
      <c r="O39" s="12">
        <f t="shared" ref="O39:O41" si="17">SUM(J39:N39)</f>
        <v>0</v>
      </c>
      <c r="P39" s="405">
        <f t="shared" ref="P39:P41" si="18">IF(OR(I39="",I39=0),0,IF(O39="",0,O39/I39))</f>
        <v>0</v>
      </c>
      <c r="Q39" s="409"/>
    </row>
    <row r="40" spans="1:17" ht="16.5">
      <c r="A40" s="34"/>
      <c r="B40" s="31"/>
      <c r="C40" s="33"/>
      <c r="D40" s="38"/>
      <c r="E40" s="419">
        <f t="shared" si="13"/>
        <v>0</v>
      </c>
      <c r="F40" s="417"/>
      <c r="G40" s="420">
        <f t="shared" si="4"/>
        <v>0</v>
      </c>
      <c r="H40" s="421">
        <f t="shared" si="5"/>
        <v>0</v>
      </c>
      <c r="I40" s="132"/>
      <c r="J40" s="410"/>
      <c r="K40" s="410"/>
      <c r="L40" s="410"/>
      <c r="M40" s="410"/>
      <c r="N40" s="410"/>
      <c r="O40" s="12">
        <f t="shared" si="17"/>
        <v>0</v>
      </c>
      <c r="P40" s="405">
        <f t="shared" si="18"/>
        <v>0</v>
      </c>
      <c r="Q40" s="409"/>
    </row>
    <row r="41" spans="1:17" ht="16.5">
      <c r="A41" s="34"/>
      <c r="B41" s="31"/>
      <c r="C41" s="33"/>
      <c r="D41" s="38"/>
      <c r="E41" s="419">
        <f t="shared" si="13"/>
        <v>0</v>
      </c>
      <c r="F41" s="417"/>
      <c r="G41" s="420">
        <f t="shared" si="4"/>
        <v>0</v>
      </c>
      <c r="H41" s="421">
        <f t="shared" si="5"/>
        <v>0</v>
      </c>
      <c r="I41" s="132"/>
      <c r="J41" s="410"/>
      <c r="K41" s="410"/>
      <c r="L41" s="410"/>
      <c r="M41" s="410"/>
      <c r="N41" s="410"/>
      <c r="O41" s="12">
        <f t="shared" si="17"/>
        <v>0</v>
      </c>
      <c r="P41" s="405">
        <f t="shared" si="18"/>
        <v>0</v>
      </c>
      <c r="Q41" s="409"/>
    </row>
    <row r="42" spans="1:17" ht="17.25" thickBot="1">
      <c r="A42" s="222" t="s">
        <v>81</v>
      </c>
      <c r="B42" s="31"/>
      <c r="C42" s="223"/>
      <c r="D42" s="224"/>
      <c r="E42" s="225">
        <f t="shared" si="13"/>
        <v>0</v>
      </c>
      <c r="F42" s="457"/>
      <c r="G42" s="400">
        <f t="shared" si="4"/>
        <v>0</v>
      </c>
      <c r="H42" s="403">
        <f t="shared" si="5"/>
        <v>0</v>
      </c>
      <c r="I42" s="458"/>
      <c r="J42" s="459"/>
      <c r="K42" s="459"/>
      <c r="L42" s="459"/>
      <c r="M42" s="459"/>
      <c r="N42" s="459"/>
      <c r="O42" s="226">
        <f t="shared" si="7"/>
        <v>0</v>
      </c>
      <c r="P42" s="406">
        <f t="shared" si="8"/>
        <v>0</v>
      </c>
      <c r="Q42" s="409"/>
    </row>
    <row r="43" spans="1:17" hidden="1">
      <c r="A43" s="612" t="s">
        <v>97</v>
      </c>
      <c r="B43" s="612"/>
      <c r="C43" s="612"/>
      <c r="D43" s="16"/>
      <c r="E43" s="9"/>
      <c r="F43" s="9"/>
      <c r="G43" s="9"/>
      <c r="H43" s="9"/>
      <c r="I43" s="9"/>
      <c r="J43" s="9"/>
      <c r="K43" s="9"/>
      <c r="L43" s="9"/>
      <c r="M43" s="9"/>
      <c r="N43" s="9"/>
      <c r="O43" s="9"/>
      <c r="P43" s="9"/>
      <c r="Q43" s="9"/>
    </row>
    <row r="44" spans="1:17" hidden="1">
      <c r="A44" s="603" t="s">
        <v>93</v>
      </c>
      <c r="B44" s="603"/>
      <c r="C44" s="603"/>
      <c r="D44" s="603"/>
      <c r="E44" s="603"/>
      <c r="F44" s="603"/>
      <c r="G44" s="603"/>
      <c r="H44" s="603"/>
      <c r="I44" s="603"/>
      <c r="J44" s="9"/>
      <c r="K44" s="9"/>
      <c r="L44" s="9"/>
      <c r="M44" s="9"/>
      <c r="N44" s="9"/>
      <c r="O44" s="9"/>
      <c r="P44" s="9"/>
      <c r="Q44" s="9"/>
    </row>
    <row r="45" spans="1:17" ht="12.75" hidden="1" customHeight="1">
      <c r="A45" s="603" t="s">
        <v>468</v>
      </c>
      <c r="B45" s="603"/>
      <c r="C45" s="603"/>
      <c r="D45" s="603"/>
      <c r="E45" s="603"/>
      <c r="F45" s="603"/>
      <c r="G45" s="603"/>
      <c r="H45" s="603"/>
      <c r="I45" s="603"/>
      <c r="J45" s="9"/>
      <c r="K45" s="9"/>
      <c r="L45" s="9"/>
      <c r="M45" s="9"/>
      <c r="N45" s="9"/>
      <c r="O45" s="9"/>
      <c r="P45" s="9"/>
      <c r="Q45" s="9"/>
    </row>
    <row r="46" spans="1:17" ht="15" hidden="1" customHeight="1">
      <c r="A46" s="602" t="s">
        <v>94</v>
      </c>
      <c r="B46" s="602"/>
      <c r="C46" s="602"/>
      <c r="D46" s="602"/>
      <c r="E46" s="602"/>
      <c r="F46" s="602"/>
      <c r="G46" s="602"/>
      <c r="H46" s="602"/>
      <c r="I46" s="602"/>
      <c r="J46" s="9"/>
      <c r="K46" s="9"/>
      <c r="L46" s="9"/>
      <c r="M46" s="9"/>
      <c r="N46" s="9"/>
      <c r="O46" s="9"/>
      <c r="P46" s="9"/>
      <c r="Q46" s="9"/>
    </row>
    <row r="47" spans="1:17" hidden="1">
      <c r="A47" s="602" t="s">
        <v>95</v>
      </c>
      <c r="B47" s="602"/>
      <c r="C47" s="602"/>
      <c r="D47" s="602"/>
      <c r="E47" s="602"/>
      <c r="F47" s="602"/>
      <c r="G47" s="602"/>
      <c r="H47" s="602"/>
      <c r="I47" s="602"/>
      <c r="J47" s="9"/>
      <c r="K47" s="9"/>
      <c r="L47" s="9"/>
      <c r="M47" s="9"/>
      <c r="N47" s="9"/>
      <c r="O47" s="9"/>
      <c r="P47" s="9"/>
      <c r="Q47" s="9"/>
    </row>
    <row r="48" spans="1:17" ht="12.75" hidden="1" customHeight="1">
      <c r="A48" s="602" t="s">
        <v>480</v>
      </c>
      <c r="B48" s="602"/>
      <c r="C48" s="602"/>
      <c r="D48" s="602"/>
      <c r="E48" s="602"/>
      <c r="F48" s="602"/>
      <c r="G48" s="602"/>
      <c r="H48" s="602"/>
      <c r="I48" s="602"/>
      <c r="J48" s="9"/>
      <c r="K48" s="9"/>
      <c r="L48" s="9"/>
      <c r="M48" s="9"/>
      <c r="N48" s="9"/>
      <c r="O48" s="9"/>
      <c r="P48" s="9"/>
      <c r="Q48" s="9"/>
    </row>
    <row r="49" spans="1:17" hidden="1">
      <c r="A49" s="603" t="s">
        <v>96</v>
      </c>
      <c r="B49" s="603"/>
      <c r="C49" s="603"/>
      <c r="D49" s="603"/>
      <c r="E49" s="603"/>
      <c r="F49" s="603"/>
      <c r="G49" s="603"/>
      <c r="H49" s="603"/>
      <c r="I49" s="603"/>
      <c r="J49" s="9"/>
      <c r="K49" s="9"/>
      <c r="L49" s="9"/>
      <c r="M49" s="9"/>
      <c r="N49" s="9"/>
      <c r="O49" s="9"/>
      <c r="P49" s="9"/>
      <c r="Q49" s="9"/>
    </row>
    <row r="50" spans="1:17" hidden="1">
      <c r="A50" s="603" t="s">
        <v>123</v>
      </c>
      <c r="B50" s="603"/>
      <c r="C50" s="603"/>
      <c r="D50" s="603"/>
      <c r="E50" s="603"/>
      <c r="F50" s="603"/>
      <c r="G50" s="603"/>
      <c r="H50" s="603"/>
      <c r="I50" s="603"/>
      <c r="J50" s="9"/>
      <c r="K50" s="9"/>
      <c r="L50" s="9"/>
      <c r="M50" s="9"/>
      <c r="N50" s="9"/>
      <c r="O50" s="9"/>
      <c r="P50" s="9"/>
      <c r="Q50" s="9"/>
    </row>
    <row r="51" spans="1:17" hidden="1">
      <c r="A51" s="603" t="s">
        <v>124</v>
      </c>
      <c r="B51" s="603"/>
      <c r="C51" s="603"/>
      <c r="D51" s="603"/>
      <c r="E51" s="603"/>
      <c r="F51" s="603"/>
      <c r="G51" s="603"/>
      <c r="H51" s="603"/>
      <c r="I51" s="603"/>
    </row>
    <row r="54" spans="1:17">
      <c r="A54" s="1" t="s">
        <v>170</v>
      </c>
      <c r="D54" s="2" t="s">
        <v>487</v>
      </c>
      <c r="I54" s="3" t="s">
        <v>485</v>
      </c>
    </row>
    <row r="58" spans="1:17">
      <c r="A58" s="429"/>
      <c r="D58" s="426"/>
      <c r="E58" s="427"/>
      <c r="I58" s="428"/>
      <c r="J58" s="427"/>
    </row>
    <row r="59" spans="1:17">
      <c r="A59" s="1" t="s">
        <v>224</v>
      </c>
      <c r="D59" s="595" t="s">
        <v>488</v>
      </c>
      <c r="E59" s="595"/>
      <c r="I59" s="3" t="s">
        <v>486</v>
      </c>
    </row>
  </sheetData>
  <mergeCells count="29">
    <mergeCell ref="E6:E7"/>
    <mergeCell ref="A43:C43"/>
    <mergeCell ref="E5:H5"/>
    <mergeCell ref="I5:I7"/>
    <mergeCell ref="P5:P7"/>
    <mergeCell ref="J7:J8"/>
    <mergeCell ref="K7:K8"/>
    <mergeCell ref="L7:L8"/>
    <mergeCell ref="M7:M8"/>
    <mergeCell ref="O7:O8"/>
    <mergeCell ref="J5:O5"/>
    <mergeCell ref="J6:O6"/>
    <mergeCell ref="N7:N8"/>
    <mergeCell ref="A2:D2"/>
    <mergeCell ref="D59:E59"/>
    <mergeCell ref="A5:A8"/>
    <mergeCell ref="D5:D8"/>
    <mergeCell ref="F6:F8"/>
    <mergeCell ref="A46:I46"/>
    <mergeCell ref="A50:I50"/>
    <mergeCell ref="A51:I51"/>
    <mergeCell ref="A49:I49"/>
    <mergeCell ref="A47:I47"/>
    <mergeCell ref="A48:I48"/>
    <mergeCell ref="G6:G8"/>
    <mergeCell ref="H6:H8"/>
    <mergeCell ref="B5:C8"/>
    <mergeCell ref="A44:I44"/>
    <mergeCell ref="A45:I45"/>
  </mergeCells>
  <conditionalFormatting sqref="E13:E26">
    <cfRule type="cellIs" dxfId="30" priority="18" stopIfTrue="1" operator="notEqual">
      <formula>B13</formula>
    </cfRule>
  </conditionalFormatting>
  <conditionalFormatting sqref="I14:I26 I28:I42">
    <cfRule type="containsBlanks" dxfId="29" priority="16">
      <formula>LEN(TRIM(I14))=0</formula>
    </cfRule>
  </conditionalFormatting>
  <conditionalFormatting sqref="Q13:Q42">
    <cfRule type="containsText" dxfId="28" priority="13" operator="containsText" text="FALSE">
      <formula>NOT(ISERROR(SEARCH("FALSE",Q13)))</formula>
    </cfRule>
    <cfRule type="containsText" dxfId="27" priority="14" operator="containsText" text="FALSE">
      <formula>NOT(ISERROR(SEARCH("FALSE",Q13)))</formula>
    </cfRule>
  </conditionalFormatting>
  <conditionalFormatting sqref="J3">
    <cfRule type="uniqueValues" dxfId="26" priority="8"/>
  </conditionalFormatting>
  <conditionalFormatting sqref="J13:N26 J28:N42 F13:F26 F28:F42">
    <cfRule type="cellIs" dxfId="25" priority="5" operator="between">
      <formula>0</formula>
      <formula>1000000000</formula>
    </cfRule>
  </conditionalFormatting>
  <conditionalFormatting sqref="I13">
    <cfRule type="containsBlanks" dxfId="24" priority="1">
      <formula>LEN(TRIM(I13))=0</formula>
    </cfRule>
  </conditionalFormatting>
  <pageMargins left="0.5" right="1" top="0.25" bottom="0.27" header="0.5" footer="0.25"/>
  <pageSetup paperSize="5" scale="60" orientation="landscape"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37"/>
  <sheetViews>
    <sheetView view="pageBreakPreview" topLeftCell="A61" zoomScale="60" workbookViewId="0">
      <selection activeCell="M25" sqref="M25"/>
    </sheetView>
  </sheetViews>
  <sheetFormatPr defaultRowHeight="15"/>
  <cols>
    <col min="3" max="4" width="14.42578125" customWidth="1"/>
    <col min="5" max="5" width="13.85546875" customWidth="1"/>
    <col min="6" max="6" width="26.42578125" customWidth="1"/>
  </cols>
  <sheetData>
    <row r="1" spans="1:6">
      <c r="A1" s="822" t="s">
        <v>139</v>
      </c>
      <c r="B1" s="822"/>
      <c r="C1" s="822"/>
      <c r="D1" s="822"/>
      <c r="E1" s="822"/>
      <c r="F1" s="822"/>
    </row>
    <row r="2" spans="1:6">
      <c r="A2" s="823" t="s">
        <v>140</v>
      </c>
      <c r="B2" s="823"/>
      <c r="C2" s="823"/>
      <c r="D2" s="823"/>
      <c r="E2" s="823"/>
      <c r="F2" s="823"/>
    </row>
    <row r="3" spans="1:6">
      <c r="A3" s="823" t="s">
        <v>141</v>
      </c>
      <c r="B3" s="823"/>
      <c r="C3" s="823"/>
      <c r="D3" s="823"/>
      <c r="E3" s="823"/>
      <c r="F3" s="823"/>
    </row>
    <row r="4" spans="1:6">
      <c r="A4" s="823" t="s">
        <v>142</v>
      </c>
      <c r="B4" s="823"/>
      <c r="C4" s="823"/>
      <c r="D4" s="823"/>
      <c r="E4" s="823"/>
      <c r="F4" s="823"/>
    </row>
    <row r="5" spans="1:6">
      <c r="A5" s="823" t="s">
        <v>143</v>
      </c>
      <c r="B5" s="823"/>
      <c r="C5" s="823"/>
      <c r="D5" s="823"/>
      <c r="E5" s="823"/>
      <c r="F5" s="823"/>
    </row>
    <row r="6" spans="1:6">
      <c r="A6" s="823" t="s">
        <v>198</v>
      </c>
      <c r="B6" s="823"/>
      <c r="C6" s="823"/>
      <c r="D6" s="823"/>
      <c r="E6" s="823"/>
      <c r="F6" s="823"/>
    </row>
    <row r="7" spans="1:6">
      <c r="A7" t="s">
        <v>228</v>
      </c>
      <c r="B7" s="64"/>
      <c r="C7" s="64"/>
      <c r="D7" s="64"/>
    </row>
    <row r="8" spans="1:6">
      <c r="A8" t="s">
        <v>229</v>
      </c>
      <c r="B8" s="64"/>
      <c r="C8" s="64"/>
      <c r="D8" s="64"/>
    </row>
    <row r="9" spans="1:6">
      <c r="B9" s="63"/>
      <c r="C9" s="63"/>
      <c r="D9" s="63"/>
    </row>
    <row r="10" spans="1:6" ht="21">
      <c r="A10" s="821" t="s">
        <v>288</v>
      </c>
      <c r="B10" s="821"/>
      <c r="C10" s="821"/>
      <c r="D10" s="821"/>
      <c r="E10" s="821"/>
      <c r="F10" s="821"/>
    </row>
    <row r="11" spans="1:6" ht="21">
      <c r="A11" s="821" t="s">
        <v>289</v>
      </c>
      <c r="B11" s="821"/>
      <c r="C11" s="821"/>
      <c r="D11" s="821"/>
      <c r="E11" s="821"/>
      <c r="F11" s="821"/>
    </row>
    <row r="12" spans="1:6" ht="21">
      <c r="A12" s="821" t="s">
        <v>495</v>
      </c>
      <c r="B12" s="821"/>
      <c r="C12" s="821"/>
      <c r="D12" s="821"/>
      <c r="E12" s="821"/>
      <c r="F12" s="821"/>
    </row>
    <row r="13" spans="1:6" ht="21">
      <c r="A13" s="61"/>
      <c r="B13" s="61"/>
      <c r="C13" s="61"/>
      <c r="D13" s="61"/>
      <c r="E13" s="61"/>
      <c r="F13" s="61"/>
    </row>
    <row r="15" spans="1:6" ht="45">
      <c r="A15" s="97" t="s">
        <v>290</v>
      </c>
      <c r="B15" s="98" t="s">
        <v>293</v>
      </c>
      <c r="C15" s="97" t="s">
        <v>292</v>
      </c>
      <c r="D15" s="97" t="s">
        <v>291</v>
      </c>
      <c r="E15" s="97" t="s">
        <v>294</v>
      </c>
      <c r="F15" s="97" t="s">
        <v>295</v>
      </c>
    </row>
    <row r="16" spans="1:6">
      <c r="A16" s="62"/>
      <c r="B16" s="62"/>
      <c r="C16" s="62"/>
      <c r="D16" s="62"/>
      <c r="E16" s="62"/>
      <c r="F16" s="62"/>
    </row>
    <row r="17" spans="1:6">
      <c r="A17" s="62"/>
      <c r="B17" s="62"/>
      <c r="C17" s="62"/>
      <c r="D17" s="62"/>
      <c r="E17" s="62"/>
      <c r="F17" s="62"/>
    </row>
    <row r="18" spans="1:6">
      <c r="A18" s="62"/>
      <c r="B18" s="62"/>
      <c r="C18" s="62"/>
      <c r="D18" s="62"/>
      <c r="E18" s="62"/>
      <c r="F18" s="62"/>
    </row>
    <row r="19" spans="1:6">
      <c r="A19" s="62"/>
      <c r="B19" s="62"/>
      <c r="C19" s="62"/>
      <c r="D19" s="62"/>
      <c r="E19" s="62"/>
      <c r="F19" s="62"/>
    </row>
    <row r="20" spans="1:6">
      <c r="A20" s="62"/>
      <c r="B20" s="62"/>
      <c r="C20" s="62"/>
      <c r="D20" s="62"/>
      <c r="E20" s="62"/>
      <c r="F20" s="62"/>
    </row>
    <row r="21" spans="1:6">
      <c r="A21" s="62"/>
      <c r="B21" s="62"/>
      <c r="C21" s="62"/>
      <c r="D21" s="62"/>
      <c r="E21" s="62"/>
      <c r="F21" s="62"/>
    </row>
    <row r="22" spans="1:6">
      <c r="A22" s="62"/>
      <c r="B22" s="62"/>
      <c r="C22" s="62"/>
      <c r="D22" s="62"/>
      <c r="E22" s="62"/>
      <c r="F22" s="62"/>
    </row>
    <row r="23" spans="1:6">
      <c r="A23" s="62"/>
      <c r="B23" s="62"/>
      <c r="C23" s="62"/>
      <c r="D23" s="62"/>
      <c r="E23" s="62"/>
      <c r="F23" s="62"/>
    </row>
    <row r="29" spans="1:6">
      <c r="C29" s="824" t="s">
        <v>341</v>
      </c>
      <c r="D29" s="824"/>
      <c r="E29" s="824"/>
    </row>
    <row r="30" spans="1:6">
      <c r="C30" s="824" t="s">
        <v>282</v>
      </c>
      <c r="D30" s="824"/>
      <c r="E30" s="824"/>
    </row>
    <row r="36" spans="3:5">
      <c r="C36" s="824" t="s">
        <v>341</v>
      </c>
      <c r="D36" s="824"/>
      <c r="E36" s="824"/>
    </row>
    <row r="37" spans="3:5">
      <c r="C37" s="824" t="s">
        <v>397</v>
      </c>
      <c r="D37" s="824"/>
      <c r="E37" s="824"/>
    </row>
  </sheetData>
  <mergeCells count="13">
    <mergeCell ref="A6:F6"/>
    <mergeCell ref="A1:F1"/>
    <mergeCell ref="A2:F2"/>
    <mergeCell ref="A3:F3"/>
    <mergeCell ref="A4:F4"/>
    <mergeCell ref="A5:F5"/>
    <mergeCell ref="A10:F10"/>
    <mergeCell ref="A11:F11"/>
    <mergeCell ref="A12:F12"/>
    <mergeCell ref="C37:E37"/>
    <mergeCell ref="C36:E36"/>
    <mergeCell ref="C30:E30"/>
    <mergeCell ref="C29:E29"/>
  </mergeCells>
  <pageMargins left="0.7" right="0.7" top="0.75" bottom="0.75" header="0.3" footer="0.3"/>
  <pageSetup orientation="portrait"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23" workbookViewId="0">
      <selection activeCell="A47" sqref="A47"/>
    </sheetView>
  </sheetViews>
  <sheetFormatPr defaultRowHeight="15"/>
  <cols>
    <col min="2" max="2" width="15.140625" customWidth="1"/>
    <col min="3" max="3" width="14.42578125" customWidth="1"/>
    <col min="4" max="4" width="21.140625" customWidth="1"/>
    <col min="5" max="5" width="21.5703125" customWidth="1"/>
    <col min="6" max="6" width="12" customWidth="1"/>
  </cols>
  <sheetData>
    <row r="1" spans="1:6">
      <c r="A1" s="822" t="s">
        <v>139</v>
      </c>
      <c r="B1" s="822"/>
      <c r="C1" s="822"/>
      <c r="D1" s="822"/>
      <c r="E1" s="822"/>
      <c r="F1" s="822"/>
    </row>
    <row r="2" spans="1:6">
      <c r="A2" s="823" t="s">
        <v>140</v>
      </c>
      <c r="B2" s="823"/>
      <c r="C2" s="823"/>
      <c r="D2" s="823"/>
      <c r="E2" s="823"/>
      <c r="F2" s="823"/>
    </row>
    <row r="3" spans="1:6">
      <c r="A3" s="823" t="s">
        <v>141</v>
      </c>
      <c r="B3" s="823"/>
      <c r="C3" s="823"/>
      <c r="D3" s="823"/>
      <c r="E3" s="823"/>
      <c r="F3" s="823"/>
    </row>
    <row r="4" spans="1:6">
      <c r="A4" s="823" t="s">
        <v>142</v>
      </c>
      <c r="B4" s="823"/>
      <c r="C4" s="823"/>
      <c r="D4" s="823"/>
      <c r="E4" s="823"/>
      <c r="F4" s="823"/>
    </row>
    <row r="5" spans="1:6">
      <c r="A5" s="823"/>
      <c r="B5" s="823"/>
      <c r="C5" s="823"/>
      <c r="D5" s="823"/>
      <c r="E5" s="823"/>
      <c r="F5" s="823"/>
    </row>
    <row r="6" spans="1:6">
      <c r="A6" s="823"/>
      <c r="B6" s="823"/>
      <c r="C6" s="823"/>
      <c r="D6" s="823"/>
      <c r="E6" s="823"/>
      <c r="F6" s="823"/>
    </row>
    <row r="7" spans="1:6">
      <c r="A7" s="503"/>
      <c r="B7" s="503"/>
      <c r="C7" s="503"/>
      <c r="D7" s="503"/>
      <c r="E7" s="503"/>
      <c r="F7" s="503"/>
    </row>
    <row r="8" spans="1:6">
      <c r="A8" t="s">
        <v>229</v>
      </c>
      <c r="B8" s="64"/>
      <c r="C8" s="64"/>
      <c r="D8" s="64"/>
    </row>
    <row r="9" spans="1:6">
      <c r="A9" t="s">
        <v>228</v>
      </c>
      <c r="B9" s="64"/>
      <c r="C9" s="64"/>
      <c r="D9" s="64"/>
    </row>
    <row r="10" spans="1:6">
      <c r="A10" t="s">
        <v>508</v>
      </c>
      <c r="B10" s="63"/>
      <c r="C10" s="66"/>
      <c r="D10" s="66"/>
    </row>
    <row r="11" spans="1:6">
      <c r="B11" s="63"/>
      <c r="C11" s="63"/>
      <c r="D11" s="63"/>
    </row>
    <row r="12" spans="1:6" ht="21">
      <c r="A12" s="821" t="s">
        <v>506</v>
      </c>
      <c r="B12" s="821"/>
      <c r="C12" s="821"/>
      <c r="D12" s="821"/>
      <c r="E12" s="821"/>
      <c r="F12" s="821"/>
    </row>
    <row r="13" spans="1:6" ht="21">
      <c r="A13" s="821" t="s">
        <v>507</v>
      </c>
      <c r="B13" s="821"/>
      <c r="C13" s="821"/>
      <c r="D13" s="821"/>
      <c r="E13" s="821"/>
      <c r="F13" s="821"/>
    </row>
    <row r="14" spans="1:6" ht="18.75">
      <c r="A14" s="825" t="s">
        <v>495</v>
      </c>
      <c r="B14" s="825"/>
      <c r="C14" s="825"/>
      <c r="D14" s="825"/>
      <c r="E14" s="825"/>
      <c r="F14" s="825"/>
    </row>
    <row r="15" spans="1:6" ht="21">
      <c r="A15" s="502"/>
      <c r="B15" s="502"/>
      <c r="C15" s="502"/>
      <c r="D15" s="502"/>
      <c r="E15" s="502"/>
      <c r="F15" s="502"/>
    </row>
    <row r="17" spans="1:6" ht="30">
      <c r="A17" s="97" t="s">
        <v>505</v>
      </c>
      <c r="B17" s="98" t="s">
        <v>509</v>
      </c>
      <c r="C17" s="97" t="s">
        <v>232</v>
      </c>
      <c r="D17" s="97" t="s">
        <v>510</v>
      </c>
      <c r="E17" s="97" t="s">
        <v>511</v>
      </c>
      <c r="F17" s="97" t="s">
        <v>212</v>
      </c>
    </row>
    <row r="18" spans="1:6">
      <c r="A18" s="62"/>
      <c r="B18" s="62"/>
      <c r="C18" s="62"/>
      <c r="D18" s="62"/>
      <c r="E18" s="62"/>
      <c r="F18" s="62"/>
    </row>
    <row r="19" spans="1:6">
      <c r="A19" s="62"/>
      <c r="B19" s="62"/>
      <c r="C19" s="62"/>
      <c r="D19" s="62"/>
      <c r="E19" s="62"/>
      <c r="F19" s="62"/>
    </row>
    <row r="20" spans="1:6">
      <c r="A20" s="62"/>
      <c r="B20" s="62"/>
      <c r="C20" s="62"/>
      <c r="D20" s="62"/>
      <c r="E20" s="62"/>
      <c r="F20" s="62"/>
    </row>
    <row r="21" spans="1:6">
      <c r="A21" s="62"/>
      <c r="B21" s="62"/>
      <c r="C21" s="62"/>
      <c r="D21" s="62"/>
      <c r="E21" s="62"/>
      <c r="F21" s="62"/>
    </row>
    <row r="22" spans="1:6">
      <c r="A22" s="62"/>
      <c r="B22" s="62"/>
      <c r="C22" s="62"/>
      <c r="D22" s="62"/>
      <c r="E22" s="62"/>
      <c r="F22" s="62"/>
    </row>
    <row r="23" spans="1:6">
      <c r="A23" s="62"/>
      <c r="B23" s="62"/>
      <c r="C23" s="62"/>
      <c r="D23" s="62"/>
      <c r="E23" s="62"/>
      <c r="F23" s="62"/>
    </row>
    <row r="24" spans="1:6">
      <c r="A24" s="62"/>
      <c r="B24" s="62"/>
      <c r="C24" s="62"/>
      <c r="D24" s="62"/>
      <c r="E24" s="62"/>
      <c r="F24" s="62"/>
    </row>
    <row r="25" spans="1:6">
      <c r="A25" s="62"/>
      <c r="B25" s="62"/>
      <c r="C25" s="62"/>
      <c r="D25" s="62"/>
      <c r="E25" s="62"/>
      <c r="F25" s="62"/>
    </row>
    <row r="26" spans="1:6">
      <c r="A26" s="62"/>
      <c r="B26" s="62"/>
      <c r="C26" s="62"/>
      <c r="D26" s="62"/>
      <c r="E26" s="62"/>
      <c r="F26" s="62"/>
    </row>
    <row r="27" spans="1:6">
      <c r="A27" s="62"/>
      <c r="B27" s="62"/>
      <c r="C27" s="62"/>
      <c r="D27" s="62"/>
      <c r="E27" s="62"/>
      <c r="F27" s="62"/>
    </row>
    <row r="28" spans="1:6">
      <c r="A28" s="62"/>
      <c r="B28" s="62"/>
      <c r="C28" s="62"/>
      <c r="D28" s="62"/>
      <c r="E28" s="62"/>
      <c r="F28" s="62"/>
    </row>
    <row r="29" spans="1:6">
      <c r="A29" s="62"/>
      <c r="B29" s="62"/>
      <c r="C29" s="62"/>
      <c r="D29" s="62"/>
      <c r="E29" s="62"/>
      <c r="F29" s="62"/>
    </row>
    <row r="35" spans="1:6">
      <c r="A35" s="824" t="s">
        <v>341</v>
      </c>
      <c r="B35" s="824"/>
      <c r="C35" s="824"/>
      <c r="D35" s="824"/>
      <c r="E35" s="824"/>
      <c r="F35" s="824"/>
    </row>
    <row r="36" spans="1:6">
      <c r="A36" s="824" t="s">
        <v>595</v>
      </c>
      <c r="B36" s="824"/>
      <c r="C36" s="824"/>
      <c r="D36" s="824"/>
      <c r="E36" s="824"/>
      <c r="F36" s="824"/>
    </row>
    <row r="42" spans="1:6">
      <c r="A42" s="824" t="s">
        <v>341</v>
      </c>
      <c r="B42" s="824"/>
      <c r="C42" s="824"/>
      <c r="D42" s="824"/>
      <c r="E42" s="824"/>
      <c r="F42" s="824"/>
    </row>
    <row r="43" spans="1:6">
      <c r="A43" s="824" t="s">
        <v>397</v>
      </c>
      <c r="B43" s="824"/>
      <c r="C43" s="824"/>
      <c r="D43" s="824"/>
      <c r="E43" s="824"/>
      <c r="F43" s="824"/>
    </row>
  </sheetData>
  <mergeCells count="13">
    <mergeCell ref="A6:F6"/>
    <mergeCell ref="A1:F1"/>
    <mergeCell ref="A2:F2"/>
    <mergeCell ref="A3:F3"/>
    <mergeCell ref="A4:F4"/>
    <mergeCell ref="A5:F5"/>
    <mergeCell ref="A35:F35"/>
    <mergeCell ref="A36:F36"/>
    <mergeCell ref="A42:F42"/>
    <mergeCell ref="A43:F43"/>
    <mergeCell ref="A12:F12"/>
    <mergeCell ref="A13:F13"/>
    <mergeCell ref="A14:F14"/>
  </mergeCells>
  <pageMargins left="0.5" right="0.5" top="0.75" bottom="0.75" header="0.3" footer="0.3"/>
  <pageSetup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28"/>
  <sheetViews>
    <sheetView view="pageBreakPreview" zoomScale="60" workbookViewId="0">
      <selection sqref="A1:S1"/>
    </sheetView>
  </sheetViews>
  <sheetFormatPr defaultRowHeight="15"/>
  <cols>
    <col min="4" max="4" width="4.5703125" customWidth="1"/>
    <col min="5" max="5" width="5.5703125" customWidth="1"/>
    <col min="6" max="6" width="4.5703125" customWidth="1"/>
    <col min="19" max="19" width="3.7109375" customWidth="1"/>
  </cols>
  <sheetData>
    <row r="1" spans="1:19">
      <c r="A1" s="877" t="s">
        <v>140</v>
      </c>
      <c r="B1" s="877"/>
      <c r="C1" s="877"/>
      <c r="D1" s="877"/>
      <c r="E1" s="877"/>
      <c r="F1" s="877"/>
      <c r="G1" s="877"/>
      <c r="H1" s="877"/>
      <c r="I1" s="877"/>
      <c r="J1" s="877"/>
      <c r="K1" s="877"/>
      <c r="L1" s="877"/>
      <c r="M1" s="877"/>
      <c r="N1" s="877"/>
      <c r="O1" s="877"/>
      <c r="P1" s="877"/>
      <c r="Q1" s="877"/>
      <c r="R1" s="877"/>
      <c r="S1" s="877"/>
    </row>
    <row r="2" spans="1:19">
      <c r="A2" s="877" t="s">
        <v>142</v>
      </c>
      <c r="B2" s="877"/>
      <c r="C2" s="877"/>
      <c r="D2" s="877"/>
      <c r="E2" s="877"/>
      <c r="F2" s="877"/>
      <c r="G2" s="877"/>
      <c r="H2" s="877"/>
      <c r="I2" s="877"/>
      <c r="J2" s="877"/>
      <c r="K2" s="877"/>
      <c r="L2" s="877"/>
      <c r="M2" s="877"/>
      <c r="N2" s="877"/>
      <c r="O2" s="877"/>
      <c r="P2" s="877"/>
      <c r="Q2" s="877"/>
      <c r="R2" s="877"/>
      <c r="S2" s="877"/>
    </row>
    <row r="3" spans="1:19" ht="20.25">
      <c r="A3" s="878" t="s">
        <v>314</v>
      </c>
      <c r="B3" s="878"/>
      <c r="C3" s="878"/>
      <c r="D3" s="878"/>
      <c r="E3" s="878"/>
      <c r="F3" s="878"/>
      <c r="G3" s="878"/>
      <c r="H3" s="878"/>
      <c r="I3" s="878"/>
      <c r="J3" s="878"/>
      <c r="K3" s="878"/>
      <c r="L3" s="878"/>
      <c r="M3" s="878"/>
      <c r="N3" s="878"/>
      <c r="O3" s="878"/>
      <c r="P3" s="878"/>
      <c r="Q3" s="878"/>
      <c r="R3" s="878"/>
      <c r="S3" s="878"/>
    </row>
    <row r="4" spans="1:19">
      <c r="A4" s="877" t="s">
        <v>297</v>
      </c>
      <c r="B4" s="877"/>
      <c r="C4" s="877"/>
      <c r="D4" s="877"/>
      <c r="E4" s="877"/>
      <c r="F4" s="877"/>
      <c r="G4" s="877"/>
      <c r="H4" s="877"/>
      <c r="I4" s="877"/>
      <c r="J4" s="877"/>
      <c r="K4" s="877"/>
      <c r="L4" s="877"/>
      <c r="M4" s="877"/>
      <c r="N4" s="877"/>
      <c r="O4" s="877"/>
      <c r="P4" s="877"/>
      <c r="Q4" s="877"/>
      <c r="R4" s="877"/>
      <c r="S4" s="877"/>
    </row>
    <row r="5" spans="1:19">
      <c r="A5" s="99"/>
    </row>
    <row r="6" spans="1:19" ht="15.75">
      <c r="A6" s="879" t="s">
        <v>298</v>
      </c>
      <c r="B6" s="879"/>
      <c r="C6" s="879"/>
      <c r="D6" s="879"/>
      <c r="J6" s="828" t="s">
        <v>299</v>
      </c>
      <c r="K6" s="828"/>
      <c r="L6" s="828"/>
      <c r="M6" s="828"/>
      <c r="N6" s="828"/>
      <c r="O6" s="828"/>
      <c r="P6" s="828"/>
      <c r="Q6" s="828"/>
      <c r="R6" s="828"/>
      <c r="S6" s="828"/>
    </row>
    <row r="7" spans="1:19">
      <c r="A7" s="773"/>
      <c r="B7" s="773"/>
      <c r="C7" s="773"/>
      <c r="D7" s="773"/>
      <c r="J7" s="828" t="s">
        <v>300</v>
      </c>
      <c r="K7" s="828"/>
      <c r="L7" s="828"/>
      <c r="M7" s="828"/>
      <c r="N7" s="828"/>
      <c r="O7" s="828"/>
      <c r="P7" s="828"/>
      <c r="Q7" s="828"/>
      <c r="R7" s="828"/>
      <c r="S7" s="828"/>
    </row>
    <row r="8" spans="1:19" ht="15.75" thickBot="1"/>
    <row r="9" spans="1:19">
      <c r="A9" s="850" t="s">
        <v>301</v>
      </c>
      <c r="B9" s="851"/>
      <c r="C9" s="852"/>
      <c r="D9" s="859" t="s">
        <v>302</v>
      </c>
      <c r="E9" s="851"/>
      <c r="F9" s="852"/>
      <c r="G9" s="862" t="s">
        <v>303</v>
      </c>
      <c r="H9" s="862"/>
      <c r="I9" s="862"/>
      <c r="J9" s="862" t="s">
        <v>304</v>
      </c>
      <c r="K9" s="862"/>
      <c r="L9" s="862"/>
      <c r="M9" s="864" t="s">
        <v>305</v>
      </c>
      <c r="N9" s="865"/>
      <c r="O9" s="866"/>
      <c r="P9" s="870" t="s">
        <v>306</v>
      </c>
      <c r="Q9" s="870" t="s">
        <v>307</v>
      </c>
      <c r="R9" s="873" t="s">
        <v>308</v>
      </c>
      <c r="S9" s="874"/>
    </row>
    <row r="10" spans="1:19">
      <c r="A10" s="853"/>
      <c r="B10" s="854"/>
      <c r="C10" s="855"/>
      <c r="D10" s="860"/>
      <c r="E10" s="854"/>
      <c r="F10" s="855"/>
      <c r="G10" s="863"/>
      <c r="H10" s="863"/>
      <c r="I10" s="863"/>
      <c r="J10" s="863"/>
      <c r="K10" s="863"/>
      <c r="L10" s="863"/>
      <c r="M10" s="867"/>
      <c r="N10" s="868"/>
      <c r="O10" s="869"/>
      <c r="P10" s="871"/>
      <c r="Q10" s="871"/>
      <c r="R10" s="860"/>
      <c r="S10" s="875"/>
    </row>
    <row r="11" spans="1:19" ht="15.75" thickBot="1">
      <c r="A11" s="856"/>
      <c r="B11" s="857"/>
      <c r="C11" s="858"/>
      <c r="D11" s="861"/>
      <c r="E11" s="857"/>
      <c r="F11" s="858"/>
      <c r="G11" s="100" t="s">
        <v>309</v>
      </c>
      <c r="H11" s="100" t="s">
        <v>310</v>
      </c>
      <c r="I11" s="100" t="s">
        <v>311</v>
      </c>
      <c r="J11" s="100" t="s">
        <v>309</v>
      </c>
      <c r="K11" s="100" t="s">
        <v>310</v>
      </c>
      <c r="L11" s="100" t="s">
        <v>311</v>
      </c>
      <c r="M11" s="100" t="s">
        <v>309</v>
      </c>
      <c r="N11" s="100" t="s">
        <v>310</v>
      </c>
      <c r="O11" s="100" t="s">
        <v>311</v>
      </c>
      <c r="P11" s="872"/>
      <c r="Q11" s="872"/>
      <c r="R11" s="861"/>
      <c r="S11" s="876"/>
    </row>
    <row r="12" spans="1:19">
      <c r="A12" s="847"/>
      <c r="B12" s="848"/>
      <c r="C12" s="849"/>
      <c r="D12" s="847"/>
      <c r="E12" s="848"/>
      <c r="F12" s="849"/>
      <c r="G12" s="101"/>
      <c r="H12" s="101"/>
      <c r="I12" s="101"/>
      <c r="J12" s="101"/>
      <c r="K12" s="101"/>
      <c r="L12" s="101"/>
      <c r="M12" s="101"/>
      <c r="N12" s="101"/>
      <c r="O12" s="101"/>
      <c r="P12" s="101"/>
      <c r="Q12" s="101"/>
      <c r="R12" s="847"/>
      <c r="S12" s="849"/>
    </row>
    <row r="13" spans="1:19">
      <c r="A13" s="844"/>
      <c r="B13" s="845"/>
      <c r="C13" s="846"/>
      <c r="D13" s="844"/>
      <c r="E13" s="845"/>
      <c r="F13" s="846"/>
      <c r="G13" s="62"/>
      <c r="H13" s="62"/>
      <c r="I13" s="62"/>
      <c r="J13" s="62"/>
      <c r="K13" s="62"/>
      <c r="L13" s="62"/>
      <c r="M13" s="62"/>
      <c r="N13" s="62"/>
      <c r="O13" s="62"/>
      <c r="P13" s="62"/>
      <c r="Q13" s="62"/>
      <c r="R13" s="844"/>
      <c r="S13" s="846"/>
    </row>
    <row r="14" spans="1:19">
      <c r="A14" s="844"/>
      <c r="B14" s="845"/>
      <c r="C14" s="846"/>
      <c r="D14" s="844"/>
      <c r="E14" s="845"/>
      <c r="F14" s="846"/>
      <c r="G14" s="62"/>
      <c r="H14" s="62"/>
      <c r="I14" s="62"/>
      <c r="J14" s="62"/>
      <c r="K14" s="62"/>
      <c r="L14" s="62"/>
      <c r="M14" s="62"/>
      <c r="N14" s="62"/>
      <c r="O14" s="62"/>
      <c r="P14" s="62"/>
      <c r="Q14" s="62"/>
      <c r="R14" s="844"/>
      <c r="S14" s="846"/>
    </row>
    <row r="15" spans="1:19">
      <c r="A15" s="844"/>
      <c r="B15" s="845"/>
      <c r="C15" s="846"/>
      <c r="D15" s="844"/>
      <c r="E15" s="845"/>
      <c r="F15" s="846"/>
      <c r="G15" s="62"/>
      <c r="H15" s="62"/>
      <c r="I15" s="62"/>
      <c r="J15" s="62"/>
      <c r="K15" s="62"/>
      <c r="L15" s="62"/>
      <c r="M15" s="62"/>
      <c r="N15" s="62"/>
      <c r="O15" s="62"/>
      <c r="P15" s="62"/>
      <c r="Q15" s="62"/>
      <c r="R15" s="844"/>
      <c r="S15" s="846"/>
    </row>
    <row r="16" spans="1:19">
      <c r="A16" s="844"/>
      <c r="B16" s="845"/>
      <c r="C16" s="846"/>
      <c r="D16" s="844"/>
      <c r="E16" s="845"/>
      <c r="F16" s="846"/>
      <c r="G16" s="62"/>
      <c r="H16" s="62"/>
      <c r="I16" s="62"/>
      <c r="J16" s="62"/>
      <c r="K16" s="62"/>
      <c r="L16" s="62"/>
      <c r="M16" s="62"/>
      <c r="N16" s="62"/>
      <c r="O16" s="62"/>
      <c r="P16" s="62"/>
      <c r="Q16" s="62"/>
      <c r="R16" s="844"/>
      <c r="S16" s="846"/>
    </row>
    <row r="17" spans="1:19">
      <c r="A17" s="844"/>
      <c r="B17" s="845"/>
      <c r="C17" s="846"/>
      <c r="D17" s="844"/>
      <c r="E17" s="845"/>
      <c r="F17" s="846"/>
      <c r="G17" s="62"/>
      <c r="H17" s="62"/>
      <c r="I17" s="62"/>
      <c r="J17" s="62"/>
      <c r="K17" s="62"/>
      <c r="L17" s="62"/>
      <c r="M17" s="62"/>
      <c r="N17" s="62"/>
      <c r="O17" s="62"/>
      <c r="P17" s="62"/>
      <c r="Q17" s="62"/>
      <c r="R17" s="844"/>
      <c r="S17" s="846"/>
    </row>
    <row r="18" spans="1:19">
      <c r="A18" s="844"/>
      <c r="B18" s="845"/>
      <c r="C18" s="846"/>
      <c r="D18" s="844"/>
      <c r="E18" s="845"/>
      <c r="F18" s="846"/>
      <c r="G18" s="62"/>
      <c r="H18" s="62"/>
      <c r="I18" s="62"/>
      <c r="J18" s="62"/>
      <c r="K18" s="62"/>
      <c r="L18" s="62"/>
      <c r="M18" s="62"/>
      <c r="N18" s="62"/>
      <c r="O18" s="62"/>
      <c r="P18" s="62"/>
      <c r="Q18" s="62"/>
      <c r="R18" s="844"/>
      <c r="S18" s="846"/>
    </row>
    <row r="19" spans="1:19" ht="15.75" thickBot="1">
      <c r="A19" s="844"/>
      <c r="B19" s="845"/>
      <c r="C19" s="846"/>
      <c r="D19" s="844"/>
      <c r="E19" s="845"/>
      <c r="F19" s="846"/>
      <c r="G19" s="62"/>
      <c r="H19" s="62"/>
      <c r="I19" s="62"/>
      <c r="J19" s="62"/>
      <c r="K19" s="62"/>
      <c r="L19" s="62"/>
      <c r="M19" s="62"/>
      <c r="N19" s="62"/>
      <c r="O19" s="62"/>
      <c r="P19" s="62"/>
      <c r="Q19" s="62"/>
      <c r="R19" s="844"/>
      <c r="S19" s="846"/>
    </row>
    <row r="20" spans="1:19">
      <c r="A20" s="836" t="s">
        <v>316</v>
      </c>
      <c r="B20" s="837"/>
      <c r="C20" s="837"/>
      <c r="D20" s="837"/>
      <c r="E20" s="837"/>
      <c r="F20" s="838"/>
      <c r="G20" s="842"/>
      <c r="H20" s="842"/>
      <c r="I20" s="842"/>
      <c r="J20" s="842"/>
      <c r="K20" s="842"/>
      <c r="L20" s="842"/>
      <c r="M20" s="842"/>
      <c r="N20" s="842"/>
      <c r="O20" s="842"/>
      <c r="P20" s="842"/>
      <c r="Q20" s="842"/>
      <c r="R20" s="832"/>
      <c r="S20" s="833"/>
    </row>
    <row r="21" spans="1:19" ht="15.75" thickBot="1">
      <c r="A21" s="839"/>
      <c r="B21" s="840"/>
      <c r="C21" s="840"/>
      <c r="D21" s="840"/>
      <c r="E21" s="840"/>
      <c r="F21" s="841"/>
      <c r="G21" s="843"/>
      <c r="H21" s="843"/>
      <c r="I21" s="843"/>
      <c r="J21" s="843"/>
      <c r="K21" s="843"/>
      <c r="L21" s="843"/>
      <c r="M21" s="843"/>
      <c r="N21" s="843"/>
      <c r="O21" s="843"/>
      <c r="P21" s="843"/>
      <c r="Q21" s="843"/>
      <c r="R21" s="834"/>
      <c r="S21" s="835"/>
    </row>
    <row r="22" spans="1:19">
      <c r="A22" s="827"/>
      <c r="B22" s="827"/>
      <c r="C22" s="827"/>
      <c r="D22" s="827"/>
      <c r="E22" s="827"/>
      <c r="F22" s="827"/>
    </row>
    <row r="23" spans="1:19">
      <c r="A23" s="828"/>
      <c r="B23" s="828"/>
      <c r="C23" s="828"/>
      <c r="D23" s="828"/>
      <c r="E23" s="828"/>
      <c r="F23" s="828"/>
      <c r="M23" s="826" t="s">
        <v>312</v>
      </c>
      <c r="N23" s="826"/>
      <c r="O23" s="826"/>
      <c r="P23" s="826"/>
      <c r="Q23" s="826"/>
      <c r="R23" s="826"/>
      <c r="S23" s="826"/>
    </row>
    <row r="24" spans="1:19">
      <c r="A24" s="102" t="s">
        <v>313</v>
      </c>
      <c r="P24" s="773"/>
      <c r="Q24" s="773"/>
      <c r="R24" s="773"/>
      <c r="S24" s="773"/>
    </row>
    <row r="26" spans="1:19" ht="15.75" thickBot="1">
      <c r="A26" s="96"/>
      <c r="B26" s="96"/>
      <c r="N26" s="829"/>
      <c r="O26" s="829"/>
      <c r="P26" s="829"/>
      <c r="Q26" s="829"/>
      <c r="R26" s="829"/>
      <c r="S26" s="96"/>
    </row>
    <row r="27" spans="1:19">
      <c r="B27" s="830"/>
      <c r="C27" s="830"/>
      <c r="D27" s="830"/>
      <c r="E27" s="830"/>
      <c r="F27" s="830"/>
      <c r="G27" s="830"/>
      <c r="N27" s="831" t="s">
        <v>315</v>
      </c>
      <c r="O27" s="831"/>
      <c r="P27" s="831"/>
      <c r="Q27" s="831"/>
      <c r="R27" s="831"/>
      <c r="S27" s="102"/>
    </row>
    <row r="28" spans="1:19">
      <c r="B28" s="788" t="s">
        <v>173</v>
      </c>
      <c r="C28" s="788"/>
      <c r="D28" s="788"/>
      <c r="E28" s="788"/>
      <c r="F28" s="788"/>
      <c r="G28" s="788"/>
      <c r="P28" s="826"/>
      <c r="Q28" s="826"/>
      <c r="R28" s="826"/>
      <c r="S28" s="826"/>
    </row>
  </sheetData>
  <mergeCells count="62">
    <mergeCell ref="A1:S1"/>
    <mergeCell ref="A2:S2"/>
    <mergeCell ref="A3:S3"/>
    <mergeCell ref="A4:S4"/>
    <mergeCell ref="A6:D6"/>
    <mergeCell ref="J6:S6"/>
    <mergeCell ref="A7:D7"/>
    <mergeCell ref="J7:S7"/>
    <mergeCell ref="A9:C11"/>
    <mergeCell ref="D9:F11"/>
    <mergeCell ref="G9:I10"/>
    <mergeCell ref="J9:L10"/>
    <mergeCell ref="M9:O10"/>
    <mergeCell ref="P9:P11"/>
    <mergeCell ref="Q9:Q11"/>
    <mergeCell ref="R9:S11"/>
    <mergeCell ref="A12:C12"/>
    <mergeCell ref="D12:F12"/>
    <mergeCell ref="R12:S12"/>
    <mergeCell ref="A13:C13"/>
    <mergeCell ref="D13:F13"/>
    <mergeCell ref="R13:S13"/>
    <mergeCell ref="A14:C14"/>
    <mergeCell ref="D14:F14"/>
    <mergeCell ref="R14:S14"/>
    <mergeCell ref="A15:C15"/>
    <mergeCell ref="D15:F15"/>
    <mergeCell ref="R15:S15"/>
    <mergeCell ref="A16:C16"/>
    <mergeCell ref="D16:F16"/>
    <mergeCell ref="R16:S16"/>
    <mergeCell ref="A17:C17"/>
    <mergeCell ref="D17:F17"/>
    <mergeCell ref="R17:S17"/>
    <mergeCell ref="A18:C18"/>
    <mergeCell ref="D18:F18"/>
    <mergeCell ref="R18:S18"/>
    <mergeCell ref="A19:C19"/>
    <mergeCell ref="D19:F19"/>
    <mergeCell ref="R19:S19"/>
    <mergeCell ref="R20:S21"/>
    <mergeCell ref="A20:F21"/>
    <mergeCell ref="G20:G21"/>
    <mergeCell ref="H20:H21"/>
    <mergeCell ref="I20:I21"/>
    <mergeCell ref="J20:J21"/>
    <mergeCell ref="K20:K21"/>
    <mergeCell ref="L20:L21"/>
    <mergeCell ref="M20:M21"/>
    <mergeCell ref="N20:N21"/>
    <mergeCell ref="O20:O21"/>
    <mergeCell ref="P20:P21"/>
    <mergeCell ref="Q20:Q21"/>
    <mergeCell ref="P28:S28"/>
    <mergeCell ref="B28:G28"/>
    <mergeCell ref="A22:F22"/>
    <mergeCell ref="A23:F23"/>
    <mergeCell ref="M23:S23"/>
    <mergeCell ref="P24:S24"/>
    <mergeCell ref="N26:R26"/>
    <mergeCell ref="B27:G27"/>
    <mergeCell ref="N27:R27"/>
  </mergeCells>
  <pageMargins left="0.7" right="1" top="0.75" bottom="0.7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45"/>
  <sheetViews>
    <sheetView topLeftCell="A11" workbookViewId="0">
      <selection activeCell="K15" sqref="K15"/>
    </sheetView>
  </sheetViews>
  <sheetFormatPr defaultRowHeight="15"/>
  <cols>
    <col min="2" max="2" width="8.7109375" customWidth="1"/>
    <col min="3" max="3" width="6" customWidth="1"/>
    <col min="4" max="4" width="11.5703125" customWidth="1"/>
    <col min="5" max="5" width="12.42578125" customWidth="1"/>
    <col min="6" max="6" width="6.42578125" customWidth="1"/>
    <col min="7" max="7" width="11.5703125" customWidth="1"/>
    <col min="8" max="8" width="12.140625" customWidth="1"/>
    <col min="9" max="9" width="11.28515625" customWidth="1"/>
  </cols>
  <sheetData>
    <row r="1" spans="1:9">
      <c r="A1" s="822" t="s">
        <v>139</v>
      </c>
      <c r="B1" s="822"/>
      <c r="C1" s="822"/>
      <c r="D1" s="822"/>
      <c r="E1" s="822"/>
      <c r="F1" s="822"/>
      <c r="G1" s="822"/>
      <c r="H1" s="822"/>
      <c r="I1" s="822"/>
    </row>
    <row r="2" spans="1:9">
      <c r="A2" s="823" t="s">
        <v>140</v>
      </c>
      <c r="B2" s="823"/>
      <c r="C2" s="823"/>
      <c r="D2" s="823"/>
      <c r="E2" s="823"/>
      <c r="F2" s="823"/>
      <c r="G2" s="823"/>
      <c r="H2" s="823"/>
      <c r="I2" s="823"/>
    </row>
    <row r="3" spans="1:9">
      <c r="A3" s="823" t="s">
        <v>141</v>
      </c>
      <c r="B3" s="823"/>
      <c r="C3" s="823"/>
      <c r="D3" s="823"/>
      <c r="E3" s="823"/>
      <c r="F3" s="823"/>
      <c r="G3" s="823"/>
      <c r="H3" s="823"/>
      <c r="I3" s="823"/>
    </row>
    <row r="4" spans="1:9">
      <c r="A4" s="823" t="s">
        <v>142</v>
      </c>
      <c r="B4" s="823"/>
      <c r="C4" s="823"/>
      <c r="D4" s="823"/>
      <c r="E4" s="823"/>
      <c r="F4" s="823"/>
      <c r="G4" s="823"/>
      <c r="H4" s="823"/>
      <c r="I4" s="823"/>
    </row>
    <row r="5" spans="1:9">
      <c r="A5" s="823" t="s">
        <v>143</v>
      </c>
      <c r="B5" s="823"/>
      <c r="C5" s="823"/>
      <c r="D5" s="823"/>
      <c r="E5" s="823"/>
      <c r="F5" s="823"/>
      <c r="G5" s="823"/>
      <c r="H5" s="823"/>
      <c r="I5" s="823"/>
    </row>
    <row r="6" spans="1:9">
      <c r="A6" s="823" t="s">
        <v>198</v>
      </c>
      <c r="B6" s="823"/>
      <c r="C6" s="823"/>
      <c r="D6" s="823"/>
      <c r="E6" s="823"/>
      <c r="F6" s="823"/>
      <c r="G6" s="823"/>
      <c r="H6" s="823"/>
      <c r="I6" s="823"/>
    </row>
    <row r="7" spans="1:9">
      <c r="A7" s="415"/>
      <c r="B7" s="415"/>
      <c r="C7" s="415"/>
      <c r="D7" s="496"/>
      <c r="E7" s="415"/>
      <c r="F7" s="415"/>
      <c r="G7" s="496"/>
      <c r="H7" s="415"/>
      <c r="I7" s="415"/>
    </row>
    <row r="8" spans="1:9">
      <c r="A8" s="415"/>
      <c r="B8" s="415"/>
      <c r="C8" s="415"/>
      <c r="D8" s="496"/>
      <c r="E8" s="415"/>
      <c r="F8" s="415"/>
      <c r="G8" s="496"/>
      <c r="H8" s="415"/>
      <c r="I8" s="415"/>
    </row>
    <row r="9" spans="1:9">
      <c r="A9" t="s">
        <v>228</v>
      </c>
      <c r="B9" s="64"/>
      <c r="C9" s="64"/>
      <c r="D9" s="64"/>
      <c r="E9" s="64"/>
      <c r="F9" s="64"/>
      <c r="G9" s="63"/>
    </row>
    <row r="10" spans="1:9">
      <c r="A10" t="s">
        <v>229</v>
      </c>
      <c r="B10" s="64"/>
      <c r="C10" s="64"/>
      <c r="D10" s="64"/>
      <c r="E10" s="64"/>
      <c r="F10" s="64"/>
      <c r="G10" s="63"/>
    </row>
    <row r="11" spans="1:9">
      <c r="B11" s="63"/>
      <c r="C11" s="63"/>
      <c r="D11" s="63"/>
      <c r="E11" s="63"/>
      <c r="F11" s="63"/>
      <c r="G11" s="63"/>
    </row>
    <row r="12" spans="1:9">
      <c r="B12" s="63"/>
      <c r="C12" s="63"/>
      <c r="D12" s="63"/>
      <c r="E12" s="63"/>
      <c r="F12" s="63"/>
      <c r="G12" s="63"/>
    </row>
    <row r="13" spans="1:9" ht="21">
      <c r="A13" s="821" t="s">
        <v>318</v>
      </c>
      <c r="B13" s="821"/>
      <c r="C13" s="821"/>
      <c r="D13" s="821"/>
      <c r="E13" s="821"/>
      <c r="F13" s="821"/>
      <c r="G13" s="821"/>
      <c r="H13" s="821"/>
      <c r="I13" s="821"/>
    </row>
    <row r="14" spans="1:9" ht="21">
      <c r="A14" s="821" t="s">
        <v>289</v>
      </c>
      <c r="B14" s="821"/>
      <c r="C14" s="821"/>
      <c r="D14" s="821"/>
      <c r="E14" s="821"/>
      <c r="F14" s="821"/>
      <c r="G14" s="821"/>
      <c r="H14" s="821"/>
      <c r="I14" s="821"/>
    </row>
    <row r="15" spans="1:9" ht="21">
      <c r="A15" s="821" t="s">
        <v>497</v>
      </c>
      <c r="B15" s="821"/>
      <c r="C15" s="821"/>
      <c r="D15" s="821"/>
      <c r="E15" s="821"/>
      <c r="F15" s="821"/>
      <c r="G15" s="821"/>
      <c r="H15" s="821"/>
      <c r="I15" s="821"/>
    </row>
    <row r="16" spans="1:9" ht="21">
      <c r="A16" s="61"/>
      <c r="B16" s="61"/>
      <c r="C16" s="61"/>
      <c r="D16" s="495"/>
      <c r="E16" s="61"/>
      <c r="F16" s="61"/>
      <c r="G16" s="495"/>
      <c r="H16" s="61"/>
    </row>
    <row r="17" spans="1:9" ht="15.75" thickBot="1"/>
    <row r="18" spans="1:9" ht="33" customHeight="1" thickBot="1">
      <c r="A18" s="880" t="s">
        <v>290</v>
      </c>
      <c r="B18" s="882" t="s">
        <v>293</v>
      </c>
      <c r="C18" s="885" t="s">
        <v>323</v>
      </c>
      <c r="D18" s="885"/>
      <c r="E18" s="885"/>
      <c r="F18" s="884" t="s">
        <v>324</v>
      </c>
      <c r="G18" s="885"/>
      <c r="H18" s="885"/>
      <c r="I18" s="880" t="s">
        <v>325</v>
      </c>
    </row>
    <row r="19" spans="1:9" ht="60.75" thickBot="1">
      <c r="A19" s="881"/>
      <c r="B19" s="883"/>
      <c r="C19" s="593" t="s">
        <v>322</v>
      </c>
      <c r="D19" s="504" t="s">
        <v>496</v>
      </c>
      <c r="E19" s="108" t="s">
        <v>326</v>
      </c>
      <c r="F19" s="592" t="s">
        <v>322</v>
      </c>
      <c r="G19" s="504" t="s">
        <v>496</v>
      </c>
      <c r="H19" s="109" t="s">
        <v>327</v>
      </c>
      <c r="I19" s="881"/>
    </row>
    <row r="20" spans="1:9">
      <c r="A20" s="107" t="s">
        <v>328</v>
      </c>
      <c r="B20" s="101"/>
      <c r="C20" s="445"/>
      <c r="D20" s="445"/>
      <c r="E20" s="445"/>
      <c r="F20" s="445"/>
      <c r="G20" s="445"/>
      <c r="H20" s="445"/>
      <c r="I20" s="106"/>
    </row>
    <row r="21" spans="1:9">
      <c r="A21" s="107"/>
      <c r="B21" s="101"/>
      <c r="C21" s="445"/>
      <c r="D21" s="445"/>
      <c r="E21" s="445"/>
      <c r="F21" s="445"/>
      <c r="G21" s="445"/>
      <c r="H21" s="445"/>
      <c r="I21" s="106"/>
    </row>
    <row r="22" spans="1:9">
      <c r="A22" s="104" t="s">
        <v>319</v>
      </c>
      <c r="B22" s="62"/>
      <c r="C22" s="446"/>
      <c r="D22" s="446"/>
      <c r="E22" s="446"/>
      <c r="F22" s="446"/>
      <c r="G22" s="446"/>
      <c r="H22" s="446"/>
      <c r="I22" s="103"/>
    </row>
    <row r="23" spans="1:9">
      <c r="A23" s="104"/>
      <c r="B23" s="62"/>
      <c r="C23" s="446"/>
      <c r="D23" s="446"/>
      <c r="E23" s="446"/>
      <c r="F23" s="446"/>
      <c r="G23" s="446"/>
      <c r="H23" s="446"/>
      <c r="I23" s="103"/>
    </row>
    <row r="24" spans="1:9">
      <c r="A24" s="104" t="s">
        <v>320</v>
      </c>
      <c r="B24" s="62"/>
      <c r="C24" s="446"/>
      <c r="D24" s="446"/>
      <c r="E24" s="446"/>
      <c r="F24" s="446"/>
      <c r="G24" s="446"/>
      <c r="H24" s="446"/>
      <c r="I24" s="103"/>
    </row>
    <row r="25" spans="1:9">
      <c r="A25" s="104"/>
      <c r="B25" s="62"/>
      <c r="C25" s="446"/>
      <c r="D25" s="446"/>
      <c r="E25" s="446"/>
      <c r="F25" s="446"/>
      <c r="G25" s="446"/>
      <c r="H25" s="446"/>
      <c r="I25" s="103"/>
    </row>
    <row r="26" spans="1:9">
      <c r="A26" s="104" t="s">
        <v>321</v>
      </c>
      <c r="B26" s="62"/>
      <c r="C26" s="446"/>
      <c r="D26" s="446"/>
      <c r="E26" s="446"/>
      <c r="F26" s="446"/>
      <c r="G26" s="446"/>
      <c r="H26" s="446"/>
      <c r="I26" s="103"/>
    </row>
    <row r="27" spans="1:9">
      <c r="A27" s="105"/>
      <c r="B27" s="62"/>
      <c r="C27" s="446"/>
      <c r="D27" s="446"/>
      <c r="E27" s="446"/>
      <c r="F27" s="446"/>
      <c r="G27" s="446"/>
      <c r="H27" s="446"/>
      <c r="I27" s="103"/>
    </row>
    <row r="28" spans="1:9" ht="15.75" thickBot="1">
      <c r="A28" s="440"/>
      <c r="B28" s="441"/>
      <c r="C28" s="441"/>
      <c r="D28" s="441"/>
      <c r="E28" s="441"/>
      <c r="F28" s="441"/>
      <c r="G28" s="441"/>
      <c r="H28" s="441"/>
      <c r="I28" s="442"/>
    </row>
    <row r="29" spans="1:9" ht="15.75" thickBot="1">
      <c r="A29" s="886" t="s">
        <v>3</v>
      </c>
      <c r="B29" s="887"/>
      <c r="C29" s="443"/>
      <c r="D29" s="443"/>
      <c r="E29" s="443"/>
      <c r="F29" s="443"/>
      <c r="G29" s="443"/>
      <c r="H29" s="443"/>
      <c r="I29" s="444"/>
    </row>
    <row r="30" spans="1:9">
      <c r="A30" s="63"/>
      <c r="B30" s="63"/>
      <c r="C30" s="63"/>
      <c r="D30" s="63"/>
      <c r="E30" s="63"/>
      <c r="F30" s="63"/>
      <c r="G30" s="63"/>
      <c r="H30" s="63"/>
      <c r="I30" s="63"/>
    </row>
    <row r="31" spans="1:9">
      <c r="A31" s="63"/>
      <c r="B31" s="63"/>
      <c r="C31" s="63"/>
      <c r="D31" s="63"/>
      <c r="E31" s="63"/>
      <c r="F31" s="63"/>
      <c r="G31" s="63"/>
      <c r="H31" s="63"/>
      <c r="I31" s="63"/>
    </row>
    <row r="32" spans="1:9">
      <c r="A32" s="63"/>
      <c r="B32" s="63"/>
      <c r="C32" s="63"/>
      <c r="D32" s="63"/>
      <c r="E32" s="63"/>
      <c r="F32" s="63"/>
      <c r="G32" s="63"/>
      <c r="H32" s="63"/>
      <c r="I32" s="63"/>
    </row>
    <row r="33" spans="1:9">
      <c r="A33" s="63"/>
      <c r="B33" s="63"/>
      <c r="C33" s="63"/>
      <c r="D33" s="63"/>
      <c r="E33" s="63"/>
      <c r="F33" s="63"/>
      <c r="G33" s="63"/>
      <c r="H33" s="63"/>
      <c r="I33" s="63"/>
    </row>
    <row r="35" spans="1:9">
      <c r="A35" t="s">
        <v>170</v>
      </c>
    </row>
    <row r="37" spans="1:9">
      <c r="C37" s="888" t="s">
        <v>501</v>
      </c>
      <c r="D37" s="888"/>
      <c r="E37" s="888"/>
      <c r="F37" s="888"/>
      <c r="G37" s="505"/>
    </row>
    <row r="38" spans="1:9">
      <c r="C38" s="788" t="s">
        <v>502</v>
      </c>
      <c r="D38" s="788"/>
      <c r="E38" s="788"/>
      <c r="F38" s="788"/>
      <c r="G38" s="505"/>
    </row>
    <row r="42" spans="1:9">
      <c r="A42" t="s">
        <v>171</v>
      </c>
    </row>
    <row r="44" spans="1:9">
      <c r="C44" s="888" t="s">
        <v>501</v>
      </c>
      <c r="D44" s="888"/>
      <c r="E44" s="888"/>
      <c r="F44" s="888"/>
      <c r="G44" s="505"/>
    </row>
    <row r="45" spans="1:9">
      <c r="C45" s="788" t="s">
        <v>498</v>
      </c>
      <c r="D45" s="788"/>
      <c r="E45" s="788"/>
      <c r="F45" s="788"/>
      <c r="G45" s="505"/>
    </row>
  </sheetData>
  <mergeCells count="19">
    <mergeCell ref="C38:F38"/>
    <mergeCell ref="C45:F45"/>
    <mergeCell ref="F18:H18"/>
    <mergeCell ref="C18:E18"/>
    <mergeCell ref="A13:I13"/>
    <mergeCell ref="A14:I14"/>
    <mergeCell ref="A15:I15"/>
    <mergeCell ref="A29:B29"/>
    <mergeCell ref="C37:F37"/>
    <mergeCell ref="C44:F44"/>
    <mergeCell ref="A1:I1"/>
    <mergeCell ref="A2:I2"/>
    <mergeCell ref="A18:A19"/>
    <mergeCell ref="B18:B19"/>
    <mergeCell ref="I18:I19"/>
    <mergeCell ref="A3:I3"/>
    <mergeCell ref="A4:I4"/>
    <mergeCell ref="A5:I5"/>
    <mergeCell ref="A6:I6"/>
  </mergeCells>
  <pageMargins left="0.7" right="0.7" top="0.75" bottom="0.75" header="0.3" footer="0.3"/>
  <pageSetup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50"/>
  <sheetViews>
    <sheetView topLeftCell="A39" workbookViewId="0">
      <selection activeCell="C64" sqref="C64"/>
    </sheetView>
  </sheetViews>
  <sheetFormatPr defaultRowHeight="15"/>
  <cols>
    <col min="3" max="4" width="14.42578125" customWidth="1"/>
    <col min="5" max="5" width="13.85546875" customWidth="1"/>
    <col min="6" max="6" width="26.42578125" customWidth="1"/>
  </cols>
  <sheetData>
    <row r="1" spans="1:6">
      <c r="A1" s="822" t="s">
        <v>139</v>
      </c>
      <c r="B1" s="822"/>
      <c r="C1" s="822"/>
      <c r="D1" s="822"/>
      <c r="E1" s="822"/>
      <c r="F1" s="822"/>
    </row>
    <row r="2" spans="1:6">
      <c r="A2" s="823" t="s">
        <v>140</v>
      </c>
      <c r="B2" s="823"/>
      <c r="C2" s="823"/>
      <c r="D2" s="823"/>
      <c r="E2" s="823"/>
      <c r="F2" s="823"/>
    </row>
    <row r="3" spans="1:6">
      <c r="A3" s="823" t="s">
        <v>141</v>
      </c>
      <c r="B3" s="823"/>
      <c r="C3" s="823"/>
      <c r="D3" s="823"/>
      <c r="E3" s="823"/>
      <c r="F3" s="823"/>
    </row>
    <row r="4" spans="1:6">
      <c r="A4" s="823" t="s">
        <v>142</v>
      </c>
      <c r="B4" s="823"/>
      <c r="C4" s="823"/>
      <c r="D4" s="823"/>
      <c r="E4" s="823"/>
      <c r="F4" s="823"/>
    </row>
    <row r="5" spans="1:6">
      <c r="A5" s="823" t="s">
        <v>143</v>
      </c>
      <c r="B5" s="823"/>
      <c r="C5" s="823"/>
      <c r="D5" s="823"/>
      <c r="E5" s="823"/>
      <c r="F5" s="823"/>
    </row>
    <row r="6" spans="1:6">
      <c r="A6" s="823" t="s">
        <v>198</v>
      </c>
      <c r="B6" s="823"/>
      <c r="C6" s="823"/>
      <c r="D6" s="823"/>
      <c r="E6" s="823"/>
      <c r="F6" s="823"/>
    </row>
    <row r="7" spans="1:6" ht="15.75">
      <c r="A7" s="111" t="s">
        <v>228</v>
      </c>
      <c r="B7" s="214"/>
      <c r="C7" s="214"/>
      <c r="D7" s="214"/>
      <c r="E7" s="111"/>
      <c r="F7" s="111"/>
    </row>
    <row r="8" spans="1:6" ht="15.75">
      <c r="A8" s="111" t="s">
        <v>229</v>
      </c>
      <c r="B8" s="214"/>
      <c r="C8" s="214"/>
      <c r="D8" s="214"/>
      <c r="E8" s="111"/>
      <c r="F8" s="111"/>
    </row>
    <row r="9" spans="1:6" ht="15.75">
      <c r="A9" s="111"/>
      <c r="B9" s="215"/>
      <c r="C9" s="215"/>
      <c r="D9" s="215"/>
      <c r="E9" s="111"/>
      <c r="F9" s="111"/>
    </row>
    <row r="10" spans="1:6" ht="15.75">
      <c r="A10" s="889" t="s">
        <v>503</v>
      </c>
      <c r="B10" s="889"/>
      <c r="C10" s="889"/>
      <c r="D10" s="889"/>
      <c r="E10" s="889"/>
      <c r="F10" s="889"/>
    </row>
    <row r="11" spans="1:6" ht="15.75">
      <c r="A11" s="216"/>
      <c r="B11" s="216"/>
      <c r="C11" s="216"/>
      <c r="D11" s="216"/>
      <c r="E11" s="216"/>
      <c r="F11" s="216"/>
    </row>
    <row r="12" spans="1:6" ht="15.75">
      <c r="A12" s="217" t="s">
        <v>330</v>
      </c>
      <c r="B12" s="216"/>
      <c r="C12" s="216"/>
      <c r="D12" s="210"/>
      <c r="E12" s="210"/>
      <c r="F12" s="216"/>
    </row>
    <row r="13" spans="1:6" ht="15.75">
      <c r="A13" s="217" t="s">
        <v>335</v>
      </c>
      <c r="B13" s="216"/>
      <c r="C13" s="216"/>
      <c r="D13" s="210"/>
      <c r="E13" s="210"/>
      <c r="F13" s="216"/>
    </row>
    <row r="14" spans="1:6" ht="15.75">
      <c r="A14" s="217" t="s">
        <v>331</v>
      </c>
      <c r="B14" s="216"/>
      <c r="C14" s="216"/>
      <c r="D14" s="210"/>
      <c r="E14" s="210"/>
      <c r="F14" s="216"/>
    </row>
    <row r="15" spans="1:6" ht="15.75">
      <c r="A15" s="217" t="s">
        <v>332</v>
      </c>
      <c r="B15" s="216"/>
      <c r="C15" s="216"/>
      <c r="D15" s="210"/>
      <c r="E15" s="210"/>
      <c r="F15" s="216"/>
    </row>
    <row r="16" spans="1:6" ht="15.75">
      <c r="A16" s="217" t="s">
        <v>334</v>
      </c>
      <c r="B16" s="216"/>
      <c r="C16" s="216"/>
      <c r="D16" s="210"/>
      <c r="E16" s="210"/>
      <c r="F16" s="216"/>
    </row>
    <row r="17" spans="1:7" ht="15.75">
      <c r="A17" s="217" t="s">
        <v>338</v>
      </c>
      <c r="B17" s="216"/>
      <c r="C17" s="216"/>
      <c r="D17" s="218"/>
      <c r="E17" s="218"/>
      <c r="F17" s="210"/>
    </row>
    <row r="18" spans="1:7" ht="15.75">
      <c r="A18" s="217"/>
      <c r="B18" s="216"/>
      <c r="C18" s="216"/>
      <c r="D18" s="216"/>
      <c r="E18" s="216"/>
      <c r="F18" s="216"/>
    </row>
    <row r="19" spans="1:7" ht="15.75">
      <c r="A19" s="217"/>
      <c r="B19" s="216"/>
      <c r="C19" s="216"/>
      <c r="D19" s="216"/>
      <c r="E19" s="216"/>
      <c r="F19" s="216"/>
    </row>
    <row r="20" spans="1:7" ht="15.75">
      <c r="A20" s="217" t="s">
        <v>333</v>
      </c>
      <c r="B20" s="212"/>
      <c r="C20" s="212">
        <v>1</v>
      </c>
      <c r="D20" s="219"/>
      <c r="E20" s="219"/>
      <c r="F20" s="219"/>
      <c r="G20" s="110"/>
    </row>
    <row r="21" spans="1:7" ht="15.75">
      <c r="A21" s="212"/>
      <c r="B21" s="212"/>
      <c r="C21" s="212">
        <v>2</v>
      </c>
      <c r="D21" s="219"/>
      <c r="E21" s="219"/>
      <c r="F21" s="219"/>
      <c r="G21" s="110"/>
    </row>
    <row r="22" spans="1:7" ht="15.75">
      <c r="A22" s="212"/>
      <c r="B22" s="212"/>
      <c r="C22" s="212">
        <v>3</v>
      </c>
      <c r="D22" s="219"/>
      <c r="E22" s="219"/>
      <c r="F22" s="219"/>
      <c r="G22" s="110"/>
    </row>
    <row r="23" spans="1:7" ht="15.75">
      <c r="A23" s="212"/>
      <c r="B23" s="212"/>
      <c r="C23" s="212">
        <v>4</v>
      </c>
      <c r="D23" s="217" t="s">
        <v>337</v>
      </c>
      <c r="E23" s="212"/>
      <c r="F23" s="212"/>
      <c r="G23" s="110"/>
    </row>
    <row r="24" spans="1:7" ht="15.75">
      <c r="A24" s="212"/>
      <c r="B24" s="212"/>
      <c r="C24" s="212"/>
      <c r="D24" s="212"/>
      <c r="E24" s="212"/>
      <c r="F24" s="212"/>
      <c r="G24" s="110"/>
    </row>
    <row r="25" spans="1:7" ht="15.75">
      <c r="A25" s="217" t="s">
        <v>340</v>
      </c>
      <c r="B25" s="212"/>
      <c r="C25" s="212"/>
      <c r="D25" s="212"/>
      <c r="E25" s="212"/>
      <c r="F25" s="212"/>
      <c r="G25" s="110"/>
    </row>
    <row r="26" spans="1:7" ht="15.75">
      <c r="A26" s="212"/>
      <c r="B26" s="212"/>
      <c r="C26" s="212">
        <v>1</v>
      </c>
      <c r="D26" s="219"/>
      <c r="E26" s="219"/>
      <c r="F26" s="219"/>
      <c r="G26" s="110"/>
    </row>
    <row r="27" spans="1:7" ht="15.75">
      <c r="A27" s="212"/>
      <c r="B27" s="212"/>
      <c r="C27" s="212">
        <v>2</v>
      </c>
      <c r="D27" s="219"/>
      <c r="E27" s="219"/>
      <c r="F27" s="219"/>
      <c r="G27" s="110"/>
    </row>
    <row r="28" spans="1:7" ht="15.75">
      <c r="A28" s="111"/>
      <c r="B28" s="111"/>
      <c r="C28" s="212">
        <v>3</v>
      </c>
      <c r="D28" s="219"/>
      <c r="E28" s="219"/>
      <c r="F28" s="219"/>
      <c r="G28" s="110"/>
    </row>
    <row r="29" spans="1:7" ht="15.75">
      <c r="A29" s="111"/>
      <c r="B29" s="111"/>
      <c r="C29" s="212">
        <v>4</v>
      </c>
      <c r="D29" s="219"/>
      <c r="E29" s="219"/>
      <c r="F29" s="219"/>
      <c r="G29" s="110"/>
    </row>
    <row r="30" spans="1:7" ht="15.75">
      <c r="A30" s="111"/>
      <c r="B30" s="111"/>
      <c r="C30" s="212">
        <v>5</v>
      </c>
      <c r="D30" s="219"/>
      <c r="E30" s="219"/>
      <c r="F30" s="219"/>
      <c r="G30" s="110"/>
    </row>
    <row r="31" spans="1:7" ht="15.75">
      <c r="A31" s="111"/>
      <c r="B31" s="111"/>
      <c r="C31" s="212"/>
      <c r="D31" s="212"/>
      <c r="E31" s="212"/>
      <c r="F31" s="212"/>
      <c r="G31" s="110"/>
    </row>
    <row r="32" spans="1:7" ht="15.75">
      <c r="A32" s="217" t="s">
        <v>339</v>
      </c>
      <c r="B32" s="111"/>
      <c r="C32" s="212"/>
      <c r="D32" s="212"/>
      <c r="E32" s="212"/>
      <c r="F32" s="212"/>
      <c r="G32" s="110"/>
    </row>
    <row r="33" spans="1:7" ht="15.75">
      <c r="A33" s="217"/>
      <c r="B33" s="111"/>
      <c r="C33" s="212">
        <v>1</v>
      </c>
      <c r="D33" s="219"/>
      <c r="E33" s="219"/>
      <c r="F33" s="219"/>
      <c r="G33" s="110"/>
    </row>
    <row r="34" spans="1:7" ht="15.75">
      <c r="A34" s="217"/>
      <c r="B34" s="111"/>
      <c r="C34" s="212">
        <v>2</v>
      </c>
      <c r="D34" s="219"/>
      <c r="E34" s="219"/>
      <c r="F34" s="219"/>
      <c r="G34" s="110"/>
    </row>
    <row r="35" spans="1:7" ht="15.75">
      <c r="A35" s="217"/>
      <c r="B35" s="111"/>
      <c r="C35" s="212"/>
      <c r="D35" s="212"/>
      <c r="E35" s="212"/>
      <c r="F35" s="212"/>
      <c r="G35" s="110"/>
    </row>
    <row r="36" spans="1:7" ht="15.75">
      <c r="A36" s="111" t="s">
        <v>336</v>
      </c>
      <c r="B36" s="111"/>
      <c r="C36" s="216"/>
      <c r="D36" s="219"/>
      <c r="E36" s="216"/>
      <c r="F36" s="216"/>
    </row>
    <row r="37" spans="1:7" ht="15.75">
      <c r="A37" s="111"/>
      <c r="B37" s="111"/>
      <c r="C37" s="216"/>
      <c r="D37" s="212"/>
      <c r="E37" s="216"/>
      <c r="F37" s="216"/>
    </row>
    <row r="38" spans="1:7" ht="15.75">
      <c r="A38" s="111"/>
      <c r="B38" s="111"/>
      <c r="C38" s="216"/>
      <c r="D38" s="212"/>
      <c r="E38" s="216"/>
      <c r="F38" s="216"/>
    </row>
    <row r="39" spans="1:7" ht="15.75">
      <c r="A39" s="111"/>
      <c r="B39" s="111"/>
      <c r="C39" s="111"/>
      <c r="D39" s="111"/>
      <c r="E39" s="111"/>
      <c r="F39" s="111"/>
    </row>
    <row r="40" spans="1:7" ht="15.75">
      <c r="A40" s="111"/>
      <c r="B40" s="111"/>
      <c r="C40" s="111"/>
      <c r="D40" s="111"/>
      <c r="E40" s="111"/>
      <c r="F40" s="111"/>
    </row>
    <row r="41" spans="1:7" ht="15.75">
      <c r="A41" s="111" t="s">
        <v>170</v>
      </c>
      <c r="B41" s="111"/>
      <c r="C41" s="111"/>
      <c r="D41" s="111"/>
      <c r="E41" s="111"/>
      <c r="F41" s="111"/>
    </row>
    <row r="42" spans="1:7" ht="15.75">
      <c r="A42" s="111"/>
      <c r="B42" s="111"/>
      <c r="C42" s="111"/>
      <c r="D42" s="111"/>
      <c r="E42" s="111"/>
      <c r="F42" s="111"/>
    </row>
    <row r="43" spans="1:7" ht="15.75">
      <c r="A43" s="111"/>
      <c r="B43" s="111"/>
      <c r="C43" s="890" t="s">
        <v>341</v>
      </c>
      <c r="D43" s="890"/>
      <c r="E43" s="890"/>
      <c r="F43" s="111"/>
    </row>
    <row r="44" spans="1:7" ht="15.75">
      <c r="A44" s="111"/>
      <c r="B44" s="111"/>
      <c r="C44" s="890" t="s">
        <v>504</v>
      </c>
      <c r="D44" s="890"/>
      <c r="E44" s="890"/>
      <c r="F44" s="111"/>
    </row>
    <row r="45" spans="1:7" ht="15.75">
      <c r="A45" s="111"/>
      <c r="B45" s="111"/>
      <c r="C45" s="111"/>
      <c r="D45" s="111"/>
      <c r="E45" s="111"/>
      <c r="F45" s="111"/>
    </row>
    <row r="46" spans="1:7" ht="15.75">
      <c r="A46" s="111" t="s">
        <v>171</v>
      </c>
      <c r="B46" s="111"/>
      <c r="C46" s="111"/>
      <c r="D46" s="111"/>
      <c r="E46" s="111"/>
      <c r="F46" s="111"/>
    </row>
    <row r="47" spans="1:7" ht="15.75">
      <c r="A47" s="111"/>
      <c r="B47" s="111"/>
      <c r="C47" s="111"/>
      <c r="D47" s="111"/>
      <c r="E47" s="111"/>
      <c r="F47" s="111"/>
    </row>
    <row r="48" spans="1:7" ht="15.75">
      <c r="A48" s="111"/>
      <c r="B48" s="111"/>
      <c r="C48" s="890" t="s">
        <v>341</v>
      </c>
      <c r="D48" s="890"/>
      <c r="E48" s="890"/>
      <c r="F48" s="111"/>
    </row>
    <row r="49" spans="1:6" ht="15.75">
      <c r="A49" s="111"/>
      <c r="B49" s="111"/>
      <c r="C49" s="890" t="s">
        <v>397</v>
      </c>
      <c r="D49" s="890"/>
      <c r="E49" s="890"/>
      <c r="F49" s="111"/>
    </row>
    <row r="50" spans="1:6" ht="15.75">
      <c r="A50" s="111"/>
      <c r="B50" s="111"/>
      <c r="C50" s="111"/>
      <c r="D50" s="111"/>
    </row>
  </sheetData>
  <mergeCells count="11">
    <mergeCell ref="A6:F6"/>
    <mergeCell ref="A1:F1"/>
    <mergeCell ref="A2:F2"/>
    <mergeCell ref="A3:F3"/>
    <mergeCell ref="A4:F4"/>
    <mergeCell ref="A5:F5"/>
    <mergeCell ref="A10:F10"/>
    <mergeCell ref="C43:E43"/>
    <mergeCell ref="C44:E44"/>
    <mergeCell ref="C48:E48"/>
    <mergeCell ref="C49:E49"/>
  </mergeCells>
  <pageMargins left="0.7" right="0.7" top="0.75" bottom="1" header="0.3" footer="0.3"/>
  <pageSetup paperSize="5"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29"/>
  <sheetViews>
    <sheetView showGridLines="0" showRuler="0" topLeftCell="A17" workbookViewId="0">
      <selection activeCell="I40" sqref="I40"/>
    </sheetView>
  </sheetViews>
  <sheetFormatPr defaultRowHeight="15"/>
  <cols>
    <col min="1" max="1" width="22" customWidth="1"/>
    <col min="2" max="2" width="11.5703125" customWidth="1"/>
    <col min="3" max="3" width="20.28515625" customWidth="1"/>
    <col min="4" max="4" width="10.42578125" customWidth="1"/>
    <col min="5" max="8" width="7.42578125" customWidth="1"/>
    <col min="9" max="9" width="10.7109375" customWidth="1"/>
    <col min="11" max="18" width="3.7109375" customWidth="1"/>
  </cols>
  <sheetData>
    <row r="1" spans="1:18">
      <c r="A1" s="185" t="s">
        <v>398</v>
      </c>
    </row>
    <row r="2" spans="1:18">
      <c r="A2" s="186" t="s">
        <v>399</v>
      </c>
    </row>
    <row r="3" spans="1:18">
      <c r="A3" s="891" t="s">
        <v>400</v>
      </c>
      <c r="B3" s="891"/>
      <c r="C3" s="891"/>
      <c r="D3" s="891"/>
      <c r="E3" s="891"/>
      <c r="F3" s="891"/>
      <c r="G3" s="891"/>
      <c r="H3" s="891"/>
      <c r="I3" s="891"/>
      <c r="J3" s="891"/>
      <c r="K3" s="891"/>
      <c r="L3" s="891"/>
      <c r="M3" s="891"/>
      <c r="N3" s="891"/>
      <c r="O3" s="891"/>
      <c r="P3" s="891"/>
      <c r="Q3" s="891"/>
      <c r="R3" s="891"/>
    </row>
    <row r="4" spans="1:18">
      <c r="A4" s="891" t="s">
        <v>140</v>
      </c>
      <c r="B4" s="891"/>
      <c r="C4" s="891"/>
      <c r="D4" s="891"/>
      <c r="E4" s="891"/>
      <c r="F4" s="891"/>
      <c r="G4" s="891"/>
      <c r="H4" s="891"/>
      <c r="I4" s="891"/>
      <c r="J4" s="891"/>
      <c r="K4" s="891"/>
      <c r="L4" s="891"/>
      <c r="M4" s="891"/>
      <c r="N4" s="891"/>
      <c r="O4" s="891"/>
      <c r="P4" s="891"/>
      <c r="Q4" s="891"/>
      <c r="R4" s="891"/>
    </row>
    <row r="5" spans="1:18">
      <c r="A5" s="891" t="s">
        <v>401</v>
      </c>
      <c r="B5" s="891"/>
      <c r="C5" s="891"/>
      <c r="D5" s="891"/>
      <c r="E5" s="891"/>
      <c r="F5" s="891"/>
      <c r="G5" s="891"/>
      <c r="H5" s="891"/>
      <c r="I5" s="891"/>
      <c r="J5" s="891"/>
      <c r="K5" s="891"/>
      <c r="L5" s="891"/>
      <c r="M5" s="891"/>
      <c r="N5" s="891"/>
      <c r="O5" s="891"/>
      <c r="P5" s="891"/>
      <c r="Q5" s="891"/>
      <c r="R5" s="891"/>
    </row>
    <row r="6" spans="1:18">
      <c r="A6" s="891" t="s">
        <v>402</v>
      </c>
      <c r="B6" s="891"/>
      <c r="C6" s="891"/>
      <c r="D6" s="891"/>
      <c r="E6" s="891"/>
      <c r="F6" s="891"/>
      <c r="G6" s="891"/>
      <c r="H6" s="891"/>
      <c r="I6" s="891"/>
      <c r="J6" s="891"/>
      <c r="K6" s="891"/>
      <c r="L6" s="891"/>
      <c r="M6" s="891"/>
      <c r="N6" s="891"/>
      <c r="O6" s="891"/>
      <c r="P6" s="891"/>
      <c r="Q6" s="891"/>
      <c r="R6" s="891"/>
    </row>
    <row r="7" spans="1:18">
      <c r="A7" s="891" t="s">
        <v>403</v>
      </c>
      <c r="B7" s="891"/>
      <c r="C7" s="891"/>
      <c r="D7" s="891"/>
      <c r="E7" s="891"/>
      <c r="F7" s="891"/>
      <c r="G7" s="891"/>
      <c r="H7" s="891"/>
      <c r="I7" s="891"/>
      <c r="J7" s="891"/>
      <c r="K7" s="891"/>
      <c r="L7" s="891"/>
      <c r="M7" s="891"/>
      <c r="N7" s="891"/>
      <c r="O7" s="891"/>
      <c r="P7" s="891"/>
      <c r="Q7" s="891"/>
      <c r="R7" s="891"/>
    </row>
    <row r="8" spans="1:18">
      <c r="A8" s="187"/>
    </row>
    <row r="9" spans="1:18">
      <c r="A9" s="891" t="s">
        <v>404</v>
      </c>
      <c r="B9" s="891"/>
      <c r="C9" s="891"/>
      <c r="D9" s="891"/>
      <c r="E9" s="891"/>
      <c r="F9" s="891"/>
      <c r="G9" s="891"/>
      <c r="H9" s="891"/>
      <c r="I9" s="891"/>
      <c r="J9" s="891"/>
      <c r="K9" s="891"/>
      <c r="L9" s="891"/>
      <c r="M9" s="891"/>
      <c r="N9" s="891"/>
      <c r="O9" s="891"/>
      <c r="P9" s="891"/>
      <c r="Q9" s="891"/>
      <c r="R9" s="891"/>
    </row>
    <row r="10" spans="1:18">
      <c r="A10" s="892" t="s">
        <v>405</v>
      </c>
      <c r="B10" s="892"/>
      <c r="C10" s="892"/>
      <c r="D10" s="892"/>
      <c r="E10" s="892"/>
      <c r="F10" s="892"/>
      <c r="G10" s="892"/>
      <c r="H10" s="892"/>
      <c r="I10" s="892"/>
      <c r="J10" s="892"/>
      <c r="K10" s="892"/>
      <c r="L10" s="892"/>
      <c r="M10" s="892"/>
      <c r="N10" s="892"/>
      <c r="O10" s="892"/>
      <c r="P10" s="892"/>
      <c r="Q10" s="892"/>
      <c r="R10" s="892"/>
    </row>
    <row r="11" spans="1:18">
      <c r="A11" s="891" t="s">
        <v>406</v>
      </c>
      <c r="B11" s="891"/>
      <c r="C11" s="891"/>
      <c r="D11" s="891"/>
      <c r="E11" s="891"/>
      <c r="F11" s="891"/>
      <c r="G11" s="891"/>
      <c r="H11" s="891"/>
      <c r="I11" s="891"/>
      <c r="J11" s="891"/>
      <c r="K11" s="891"/>
      <c r="L11" s="891"/>
      <c r="M11" s="891"/>
      <c r="N11" s="891"/>
      <c r="O11" s="891"/>
      <c r="P11" s="891"/>
      <c r="Q11" s="891"/>
      <c r="R11" s="891"/>
    </row>
    <row r="12" spans="1:18" ht="27.75" customHeight="1" thickBot="1">
      <c r="A12" s="188" t="s">
        <v>407</v>
      </c>
      <c r="B12" s="893" t="s">
        <v>408</v>
      </c>
      <c r="C12" s="893"/>
      <c r="D12" s="893"/>
      <c r="E12" s="893"/>
      <c r="F12" s="893"/>
      <c r="G12" s="893"/>
      <c r="H12" s="893"/>
      <c r="I12" s="893"/>
      <c r="J12" s="893"/>
      <c r="K12" s="893"/>
      <c r="L12" s="893"/>
      <c r="M12" s="893"/>
      <c r="N12" s="893"/>
      <c r="O12" s="893"/>
      <c r="P12" s="893"/>
      <c r="Q12" s="893"/>
      <c r="R12" s="893"/>
    </row>
    <row r="13" spans="1:18">
      <c r="A13" s="894" t="s">
        <v>409</v>
      </c>
      <c r="B13" s="894" t="s">
        <v>410</v>
      </c>
      <c r="C13" s="896" t="s">
        <v>411</v>
      </c>
      <c r="D13" s="894" t="s">
        <v>412</v>
      </c>
      <c r="E13" s="898" t="s">
        <v>413</v>
      </c>
      <c r="F13" s="899"/>
      <c r="G13" s="898" t="s">
        <v>414</v>
      </c>
      <c r="H13" s="899"/>
      <c r="I13" s="896" t="s">
        <v>415</v>
      </c>
      <c r="J13" s="894" t="s">
        <v>416</v>
      </c>
      <c r="K13" s="898" t="s">
        <v>417</v>
      </c>
      <c r="L13" s="906"/>
      <c r="M13" s="906"/>
      <c r="N13" s="906"/>
      <c r="O13" s="906"/>
      <c r="P13" s="906"/>
      <c r="Q13" s="906"/>
      <c r="R13" s="899"/>
    </row>
    <row r="14" spans="1:18">
      <c r="A14" s="895"/>
      <c r="B14" s="895"/>
      <c r="C14" s="897"/>
      <c r="D14" s="895"/>
      <c r="E14" s="900"/>
      <c r="F14" s="901"/>
      <c r="G14" s="900"/>
      <c r="H14" s="901"/>
      <c r="I14" s="897"/>
      <c r="J14" s="895"/>
      <c r="K14" s="900"/>
      <c r="L14" s="907"/>
      <c r="M14" s="907"/>
      <c r="N14" s="907"/>
      <c r="O14" s="907"/>
      <c r="P14" s="907"/>
      <c r="Q14" s="907"/>
      <c r="R14" s="901"/>
    </row>
    <row r="15" spans="1:18" ht="15.75" thickBot="1">
      <c r="A15" s="895"/>
      <c r="B15" s="895"/>
      <c r="C15" s="897"/>
      <c r="D15" s="895"/>
      <c r="E15" s="902"/>
      <c r="F15" s="903"/>
      <c r="G15" s="902"/>
      <c r="H15" s="903"/>
      <c r="I15" s="897"/>
      <c r="J15" s="895"/>
      <c r="K15" s="902"/>
      <c r="L15" s="908"/>
      <c r="M15" s="908"/>
      <c r="N15" s="908"/>
      <c r="O15" s="908"/>
      <c r="P15" s="908"/>
      <c r="Q15" s="908"/>
      <c r="R15" s="903"/>
    </row>
    <row r="16" spans="1:18">
      <c r="A16" s="895"/>
      <c r="B16" s="895"/>
      <c r="C16" s="897"/>
      <c r="D16" s="895"/>
      <c r="E16" s="894" t="s">
        <v>265</v>
      </c>
      <c r="F16" s="894" t="s">
        <v>266</v>
      </c>
      <c r="G16" s="894" t="s">
        <v>265</v>
      </c>
      <c r="H16" s="894" t="s">
        <v>266</v>
      </c>
      <c r="I16" s="897"/>
      <c r="J16" s="895"/>
      <c r="K16" s="909" t="s">
        <v>418</v>
      </c>
      <c r="L16" s="909" t="s">
        <v>419</v>
      </c>
      <c r="M16" s="909" t="s">
        <v>420</v>
      </c>
      <c r="N16" s="909" t="s">
        <v>421</v>
      </c>
      <c r="O16" s="909" t="s">
        <v>422</v>
      </c>
      <c r="P16" s="909" t="s">
        <v>423</v>
      </c>
      <c r="Q16" s="912" t="s">
        <v>424</v>
      </c>
      <c r="R16" s="912" t="s">
        <v>425</v>
      </c>
    </row>
    <row r="17" spans="1:18" ht="43.5" customHeight="1" thickBot="1">
      <c r="A17" s="895"/>
      <c r="B17" s="895"/>
      <c r="C17" s="897"/>
      <c r="D17" s="895"/>
      <c r="E17" s="895"/>
      <c r="F17" s="895"/>
      <c r="G17" s="895"/>
      <c r="H17" s="895"/>
      <c r="I17" s="904"/>
      <c r="J17" s="905"/>
      <c r="K17" s="910"/>
      <c r="L17" s="910"/>
      <c r="M17" s="910"/>
      <c r="N17" s="911"/>
      <c r="O17" s="911"/>
      <c r="P17" s="911"/>
      <c r="Q17" s="913"/>
      <c r="R17" s="913"/>
    </row>
    <row r="18" spans="1:18">
      <c r="A18" s="189"/>
      <c r="B18" s="190"/>
      <c r="C18" s="190"/>
      <c r="D18" s="190"/>
      <c r="E18" s="190"/>
      <c r="F18" s="190"/>
      <c r="G18" s="190"/>
      <c r="H18" s="191"/>
      <c r="I18" s="191"/>
      <c r="J18" s="191"/>
      <c r="K18" s="190"/>
      <c r="L18" s="190"/>
      <c r="M18" s="190"/>
      <c r="N18" s="190"/>
      <c r="O18" s="190"/>
      <c r="P18" s="190"/>
      <c r="Q18" s="190"/>
      <c r="R18" s="192"/>
    </row>
    <row r="19" spans="1:18">
      <c r="A19" s="193"/>
      <c r="B19" s="194"/>
      <c r="C19" s="194"/>
      <c r="D19" s="194"/>
      <c r="E19" s="194"/>
      <c r="F19" s="194"/>
      <c r="G19" s="194"/>
      <c r="H19" s="195"/>
      <c r="I19" s="195"/>
      <c r="J19" s="195"/>
      <c r="K19" s="194"/>
      <c r="L19" s="194"/>
      <c r="M19" s="194"/>
      <c r="N19" s="194"/>
      <c r="O19" s="194"/>
      <c r="P19" s="194"/>
      <c r="Q19" s="194"/>
      <c r="R19" s="196"/>
    </row>
    <row r="20" spans="1:18">
      <c r="A20" s="193"/>
      <c r="B20" s="194"/>
      <c r="C20" s="194"/>
      <c r="D20" s="194"/>
      <c r="E20" s="194"/>
      <c r="F20" s="194"/>
      <c r="G20" s="194"/>
      <c r="H20" s="195"/>
      <c r="I20" s="195"/>
      <c r="J20" s="195"/>
      <c r="K20" s="194"/>
      <c r="L20" s="194"/>
      <c r="M20" s="194"/>
      <c r="N20" s="194"/>
      <c r="O20" s="194"/>
      <c r="P20" s="194"/>
      <c r="Q20" s="194"/>
      <c r="R20" s="196"/>
    </row>
    <row r="24" spans="1:18">
      <c r="A24" t="s">
        <v>470</v>
      </c>
      <c r="K24" t="s">
        <v>171</v>
      </c>
    </row>
    <row r="28" spans="1:18">
      <c r="A28" t="s">
        <v>471</v>
      </c>
      <c r="E28" t="s">
        <v>432</v>
      </c>
      <c r="K28" s="211" t="s">
        <v>86</v>
      </c>
      <c r="L28" s="211"/>
      <c r="M28" s="211"/>
      <c r="N28" s="211"/>
    </row>
    <row r="29" spans="1:18">
      <c r="A29" s="773" t="s">
        <v>296</v>
      </c>
      <c r="B29" s="773"/>
      <c r="E29" s="211" t="s">
        <v>472</v>
      </c>
      <c r="F29" s="211"/>
      <c r="G29" s="211"/>
      <c r="H29" s="211"/>
      <c r="K29" s="773" t="s">
        <v>224</v>
      </c>
      <c r="L29" s="773"/>
      <c r="M29" s="773"/>
      <c r="N29" s="773"/>
      <c r="O29" s="773"/>
      <c r="P29" s="773"/>
      <c r="Q29" s="773"/>
      <c r="R29" s="773"/>
    </row>
  </sheetData>
  <mergeCells count="32">
    <mergeCell ref="J13:J17"/>
    <mergeCell ref="K13:R15"/>
    <mergeCell ref="L16:L17"/>
    <mergeCell ref="M16:M17"/>
    <mergeCell ref="N16:N17"/>
    <mergeCell ref="K16:K17"/>
    <mergeCell ref="O16:O17"/>
    <mergeCell ref="P16:P17"/>
    <mergeCell ref="Q16:Q17"/>
    <mergeCell ref="R16:R17"/>
    <mergeCell ref="G13:H15"/>
    <mergeCell ref="I13:I17"/>
    <mergeCell ref="E16:E17"/>
    <mergeCell ref="F16:F17"/>
    <mergeCell ref="G16:G17"/>
    <mergeCell ref="H16:H17"/>
    <mergeCell ref="A29:B29"/>
    <mergeCell ref="K29:R29"/>
    <mergeCell ref="A9:R9"/>
    <mergeCell ref="A3:R3"/>
    <mergeCell ref="A4:R4"/>
    <mergeCell ref="A5:R5"/>
    <mergeCell ref="A6:R6"/>
    <mergeCell ref="A7:R7"/>
    <mergeCell ref="A10:R10"/>
    <mergeCell ref="A11:R11"/>
    <mergeCell ref="B12:R12"/>
    <mergeCell ref="A13:A17"/>
    <mergeCell ref="B13:B17"/>
    <mergeCell ref="C13:C17"/>
    <mergeCell ref="D13:D17"/>
    <mergeCell ref="E13:F15"/>
  </mergeCells>
  <pageMargins left="0.7" right="1" top="0.75" bottom="0.75" header="0.3" footer="0.3"/>
  <pageSetup paperSize="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59"/>
  <sheetViews>
    <sheetView view="pageBreakPreview" zoomScale="60" workbookViewId="0">
      <selection activeCell="B3" sqref="B3"/>
    </sheetView>
  </sheetViews>
  <sheetFormatPr defaultRowHeight="15"/>
  <cols>
    <col min="1" max="1" width="3.7109375" customWidth="1"/>
    <col min="2" max="2" width="93.140625" customWidth="1"/>
  </cols>
  <sheetData>
    <row r="1" spans="1:2" ht="15.75">
      <c r="A1" s="917" t="s">
        <v>426</v>
      </c>
      <c r="B1" s="917"/>
    </row>
    <row r="2" spans="1:2" ht="19.5" customHeight="1">
      <c r="B2" s="506" t="s">
        <v>427</v>
      </c>
    </row>
    <row r="3" spans="1:2" ht="64.5">
      <c r="B3" s="213" t="s">
        <v>475</v>
      </c>
    </row>
    <row r="4" spans="1:2">
      <c r="A4" s="200"/>
    </row>
    <row r="5" spans="1:2">
      <c r="B5" s="506" t="s">
        <v>428</v>
      </c>
    </row>
    <row r="6" spans="1:2" ht="69" customHeight="1" thickBot="1">
      <c r="B6" s="199" t="s">
        <v>429</v>
      </c>
    </row>
    <row r="7" spans="1:2" ht="15.75" customHeight="1" thickTop="1">
      <c r="B7" s="507" t="s">
        <v>474</v>
      </c>
    </row>
    <row r="8" spans="1:2">
      <c r="A8" s="201"/>
      <c r="B8" s="204" t="s">
        <v>473</v>
      </c>
    </row>
    <row r="9" spans="1:2" ht="17.25" customHeight="1">
      <c r="B9" s="499" t="s">
        <v>430</v>
      </c>
    </row>
    <row r="10" spans="1:2">
      <c r="B10" s="198" t="s">
        <v>431</v>
      </c>
    </row>
    <row r="11" spans="1:2">
      <c r="A11" s="918" t="s">
        <v>432</v>
      </c>
      <c r="B11" s="918"/>
    </row>
    <row r="12" spans="1:2">
      <c r="A12" s="915" t="s">
        <v>433</v>
      </c>
      <c r="B12" s="915"/>
    </row>
    <row r="13" spans="1:2">
      <c r="A13" s="919" t="s">
        <v>434</v>
      </c>
      <c r="B13" s="919"/>
    </row>
    <row r="14" spans="1:2">
      <c r="A14" s="197"/>
    </row>
    <row r="15" spans="1:2" ht="15.75">
      <c r="A15" s="917" t="s">
        <v>435</v>
      </c>
      <c r="B15" s="917"/>
    </row>
    <row r="16" spans="1:2">
      <c r="A16" s="197"/>
    </row>
    <row r="17" spans="1:2" ht="48.75" customHeight="1">
      <c r="B17" s="508" t="s">
        <v>436</v>
      </c>
    </row>
    <row r="18" spans="1:2">
      <c r="B18" s="198" t="s">
        <v>437</v>
      </c>
    </row>
    <row r="19" spans="1:2">
      <c r="A19" s="198"/>
    </row>
    <row r="20" spans="1:2">
      <c r="A20" s="916" t="s">
        <v>471</v>
      </c>
      <c r="B20" s="916"/>
    </row>
    <row r="21" spans="1:2">
      <c r="A21" s="914" t="s">
        <v>438</v>
      </c>
      <c r="B21" s="914"/>
    </row>
    <row r="22" spans="1:2">
      <c r="A22" s="916" t="s">
        <v>499</v>
      </c>
      <c r="B22" s="916"/>
    </row>
    <row r="23" spans="1:2">
      <c r="A23" s="914" t="s">
        <v>439</v>
      </c>
      <c r="B23" s="914"/>
    </row>
    <row r="24" spans="1:2">
      <c r="A24" s="198"/>
    </row>
    <row r="25" spans="1:2">
      <c r="A25" s="198"/>
    </row>
    <row r="26" spans="1:2">
      <c r="B26" s="509" t="s">
        <v>440</v>
      </c>
    </row>
    <row r="27" spans="1:2">
      <c r="A27" s="198"/>
    </row>
    <row r="28" spans="1:2">
      <c r="A28" s="914" t="s">
        <v>441</v>
      </c>
      <c r="B28" s="914"/>
    </row>
    <row r="29" spans="1:2">
      <c r="A29" s="914" t="s">
        <v>442</v>
      </c>
      <c r="B29" s="914"/>
    </row>
    <row r="30" spans="1:2">
      <c r="A30" s="497"/>
      <c r="B30" s="497"/>
    </row>
    <row r="31" spans="1:2">
      <c r="A31" s="497"/>
      <c r="B31" s="497"/>
    </row>
    <row r="32" spans="1:2">
      <c r="A32" s="497"/>
      <c r="B32" s="497"/>
    </row>
    <row r="33" spans="1:3">
      <c r="A33" s="497"/>
      <c r="B33" s="497"/>
    </row>
    <row r="34" spans="1:3">
      <c r="A34" s="497"/>
      <c r="B34" s="497"/>
    </row>
    <row r="35" spans="1:3">
      <c r="A35" s="497"/>
      <c r="B35" s="497"/>
    </row>
    <row r="36" spans="1:3">
      <c r="A36" s="497"/>
      <c r="B36" s="497"/>
    </row>
    <row r="37" spans="1:3">
      <c r="A37" s="497"/>
      <c r="B37" s="497"/>
    </row>
    <row r="38" spans="1:3">
      <c r="A38" s="198"/>
    </row>
    <row r="39" spans="1:3">
      <c r="A39" s="915" t="s">
        <v>443</v>
      </c>
      <c r="B39" s="915"/>
    </row>
    <row r="40" spans="1:3">
      <c r="B40" s="198" t="s">
        <v>444</v>
      </c>
    </row>
    <row r="41" spans="1:3">
      <c r="B41" s="198" t="s">
        <v>445</v>
      </c>
    </row>
    <row r="42" spans="1:3">
      <c r="A42" s="198"/>
    </row>
    <row r="43" spans="1:3">
      <c r="A43" s="914" t="s">
        <v>446</v>
      </c>
      <c r="B43" s="914"/>
    </row>
    <row r="44" spans="1:3">
      <c r="A44" s="198"/>
    </row>
    <row r="45" spans="1:3">
      <c r="B45" s="202" t="s">
        <v>476</v>
      </c>
      <c r="C45" s="198" t="s">
        <v>448</v>
      </c>
    </row>
    <row r="46" spans="1:3">
      <c r="B46" s="198" t="s">
        <v>447</v>
      </c>
      <c r="C46" s="198" t="s">
        <v>448</v>
      </c>
    </row>
    <row r="47" spans="1:3">
      <c r="B47" s="198"/>
    </row>
    <row r="48" spans="1:3" ht="39.75" customHeight="1">
      <c r="B48" s="500" t="s">
        <v>449</v>
      </c>
      <c r="C48" s="500"/>
    </row>
    <row r="49" spans="2:3">
      <c r="B49" s="198"/>
    </row>
    <row r="50" spans="2:3" ht="38.25" customHeight="1">
      <c r="B50" s="500" t="s">
        <v>450</v>
      </c>
      <c r="C50" s="500"/>
    </row>
    <row r="51" spans="2:3">
      <c r="B51" s="198"/>
    </row>
    <row r="52" spans="2:3">
      <c r="B52" s="198" t="s">
        <v>451</v>
      </c>
    </row>
    <row r="53" spans="2:3">
      <c r="B53" s="198"/>
    </row>
    <row r="55" spans="2:3">
      <c r="B55" s="203" t="s">
        <v>452</v>
      </c>
      <c r="C55" s="203" t="s">
        <v>453</v>
      </c>
    </row>
    <row r="56" spans="2:3">
      <c r="B56" s="203" t="s">
        <v>454</v>
      </c>
      <c r="C56" s="203" t="s">
        <v>453</v>
      </c>
    </row>
    <row r="57" spans="2:3">
      <c r="B57" s="203"/>
    </row>
    <row r="58" spans="2:3">
      <c r="B58" s="203" t="s">
        <v>455</v>
      </c>
      <c r="C58" s="203" t="s">
        <v>453</v>
      </c>
    </row>
    <row r="59" spans="2:3">
      <c r="B59" s="498" t="s">
        <v>456</v>
      </c>
      <c r="C59" s="205" t="s">
        <v>453</v>
      </c>
    </row>
  </sheetData>
  <mergeCells count="13">
    <mergeCell ref="A20:B20"/>
    <mergeCell ref="A1:B1"/>
    <mergeCell ref="A11:B11"/>
    <mergeCell ref="A12:B12"/>
    <mergeCell ref="A13:B13"/>
    <mergeCell ref="A15:B15"/>
    <mergeCell ref="A28:B28"/>
    <mergeCell ref="A29:B29"/>
    <mergeCell ref="A39:B39"/>
    <mergeCell ref="A43:B43"/>
    <mergeCell ref="A21:B21"/>
    <mergeCell ref="A22:B22"/>
    <mergeCell ref="A23:B23"/>
  </mergeCells>
  <pageMargins left="0.7" right="0.7" top="0.75" bottom="0.75" header="0.3" footer="0.3"/>
  <pageSetup orientation="portrait" horizontalDpi="360"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20"/>
  <sheetViews>
    <sheetView topLeftCell="A40" workbookViewId="0">
      <selection activeCell="G60" sqref="G60"/>
    </sheetView>
  </sheetViews>
  <sheetFormatPr defaultRowHeight="15"/>
  <cols>
    <col min="1" max="1" width="5.28515625" customWidth="1"/>
  </cols>
  <sheetData>
    <row r="1" spans="1:10">
      <c r="A1" s="822" t="s">
        <v>139</v>
      </c>
      <c r="B1" s="822"/>
      <c r="C1" s="822"/>
      <c r="D1" s="822"/>
      <c r="E1" s="822"/>
      <c r="F1" s="822"/>
      <c r="G1" s="822"/>
      <c r="H1" s="822"/>
      <c r="I1" s="822"/>
      <c r="J1" s="822"/>
    </row>
    <row r="2" spans="1:10">
      <c r="A2" s="823" t="s">
        <v>140</v>
      </c>
      <c r="B2" s="823"/>
      <c r="C2" s="823"/>
      <c r="D2" s="823"/>
      <c r="E2" s="823"/>
      <c r="F2" s="823"/>
      <c r="G2" s="823"/>
      <c r="H2" s="823"/>
      <c r="I2" s="823"/>
      <c r="J2" s="823"/>
    </row>
    <row r="3" spans="1:10">
      <c r="A3" s="823" t="s">
        <v>141</v>
      </c>
      <c r="B3" s="823"/>
      <c r="C3" s="823"/>
      <c r="D3" s="823"/>
      <c r="E3" s="823"/>
      <c r="F3" s="823"/>
      <c r="G3" s="823"/>
      <c r="H3" s="823"/>
      <c r="I3" s="823"/>
      <c r="J3" s="823"/>
    </row>
    <row r="4" spans="1:10">
      <c r="A4" s="823" t="s">
        <v>142</v>
      </c>
      <c r="B4" s="823"/>
      <c r="C4" s="823"/>
      <c r="D4" s="823"/>
      <c r="E4" s="823"/>
      <c r="F4" s="823"/>
      <c r="G4" s="823"/>
      <c r="H4" s="823"/>
      <c r="I4" s="823"/>
      <c r="J4" s="823"/>
    </row>
    <row r="5" spans="1:10">
      <c r="A5" s="823" t="s">
        <v>462</v>
      </c>
      <c r="B5" s="823"/>
      <c r="C5" s="823"/>
      <c r="D5" s="823"/>
      <c r="E5" s="823"/>
      <c r="F5" s="823"/>
      <c r="G5" s="823"/>
      <c r="H5" s="823"/>
      <c r="I5" s="823"/>
      <c r="J5" s="823"/>
    </row>
    <row r="6" spans="1:10">
      <c r="A6" s="823" t="s">
        <v>463</v>
      </c>
      <c r="B6" s="823"/>
      <c r="C6" s="823"/>
      <c r="D6" s="823"/>
      <c r="E6" s="823"/>
      <c r="F6" s="823"/>
      <c r="G6" s="823"/>
      <c r="H6" s="823"/>
      <c r="I6" s="823"/>
      <c r="J6" s="823"/>
    </row>
    <row r="9" spans="1:10" ht="24" customHeight="1">
      <c r="B9" t="s">
        <v>457</v>
      </c>
    </row>
    <row r="10" spans="1:10" ht="27" customHeight="1">
      <c r="A10" s="921" t="s">
        <v>461</v>
      </c>
      <c r="B10" s="921"/>
      <c r="C10" s="921"/>
      <c r="D10" s="921"/>
      <c r="E10" s="921"/>
      <c r="F10" s="921"/>
      <c r="G10" s="921"/>
      <c r="H10" s="921"/>
      <c r="I10" s="921"/>
      <c r="J10" s="921"/>
    </row>
    <row r="13" spans="1:10">
      <c r="B13" t="s">
        <v>458</v>
      </c>
    </row>
    <row r="14" spans="1:10" ht="30" customHeight="1">
      <c r="A14" s="922" t="s">
        <v>459</v>
      </c>
      <c r="B14" s="922"/>
      <c r="C14" s="922"/>
      <c r="D14" s="922"/>
      <c r="E14" s="922"/>
      <c r="F14" s="922"/>
      <c r="G14" s="922"/>
      <c r="H14" s="922"/>
      <c r="I14" s="922"/>
      <c r="J14" s="922"/>
    </row>
    <row r="19" spans="4:8">
      <c r="D19" s="920" t="s">
        <v>460</v>
      </c>
      <c r="E19" s="920"/>
      <c r="F19" s="920"/>
      <c r="G19" s="920"/>
      <c r="H19" s="920"/>
    </row>
    <row r="20" spans="4:8">
      <c r="D20" s="773" t="s">
        <v>464</v>
      </c>
      <c r="E20" s="773"/>
      <c r="F20" s="773"/>
      <c r="G20" s="773"/>
      <c r="H20" s="773"/>
    </row>
  </sheetData>
  <mergeCells count="10">
    <mergeCell ref="A1:J1"/>
    <mergeCell ref="D19:H19"/>
    <mergeCell ref="D20:H20"/>
    <mergeCell ref="A5:J5"/>
    <mergeCell ref="A6:J6"/>
    <mergeCell ref="A2:J2"/>
    <mergeCell ref="A3:J3"/>
    <mergeCell ref="A4:J4"/>
    <mergeCell ref="A10:J10"/>
    <mergeCell ref="A14:J14"/>
  </mergeCells>
  <pageMargins left="0.7" right="0.7" top="0.75" bottom="0.75" header="0.3" footer="0.3"/>
  <pageSetup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13" workbookViewId="0">
      <selection activeCell="A23" sqref="A23"/>
    </sheetView>
  </sheetViews>
  <sheetFormatPr defaultRowHeight="15"/>
  <cols>
    <col min="1" max="1" width="20.7109375" customWidth="1"/>
    <col min="2" max="3" width="19.7109375" customWidth="1"/>
  </cols>
  <sheetData>
    <row r="1" spans="1:3">
      <c r="A1" s="534" t="s">
        <v>554</v>
      </c>
    </row>
    <row r="2" spans="1:3">
      <c r="A2" s="534"/>
    </row>
    <row r="3" spans="1:3">
      <c r="A3" s="534"/>
    </row>
    <row r="4" spans="1:3" ht="16.5">
      <c r="A4" s="510" t="s">
        <v>512</v>
      </c>
      <c r="B4" s="511" t="s">
        <v>401</v>
      </c>
    </row>
    <row r="5" spans="1:3" ht="16.5">
      <c r="A5" s="510" t="s">
        <v>513</v>
      </c>
      <c r="B5" s="511" t="s">
        <v>514</v>
      </c>
    </row>
    <row r="6" spans="1:3" ht="16.5">
      <c r="A6" s="510" t="s">
        <v>515</v>
      </c>
      <c r="B6" s="520"/>
    </row>
    <row r="7" spans="1:3" ht="16.5">
      <c r="A7" s="510" t="s">
        <v>516</v>
      </c>
      <c r="B7" s="521"/>
    </row>
    <row r="8" spans="1:3">
      <c r="A8" s="512"/>
    </row>
    <row r="9" spans="1:3">
      <c r="A9" s="512"/>
    </row>
    <row r="10" spans="1:3" ht="30">
      <c r="B10" s="513" t="s">
        <v>517</v>
      </c>
      <c r="C10" s="513" t="s">
        <v>518</v>
      </c>
    </row>
    <row r="11" spans="1:3" ht="56.25" customHeight="1" thickBot="1">
      <c r="A11" s="514" t="s">
        <v>519</v>
      </c>
      <c r="B11" s="515"/>
      <c r="C11" s="516"/>
    </row>
    <row r="12" spans="1:3" ht="56.25" customHeight="1" thickBot="1">
      <c r="A12" s="514" t="s">
        <v>520</v>
      </c>
      <c r="B12" s="517"/>
      <c r="C12" s="516"/>
    </row>
    <row r="13" spans="1:3" ht="56.25" customHeight="1" thickBot="1">
      <c r="A13" s="514" t="s">
        <v>521</v>
      </c>
      <c r="B13" s="517"/>
      <c r="C13" s="516"/>
    </row>
    <row r="14" spans="1:3" ht="56.25" customHeight="1" thickBot="1">
      <c r="A14" s="514" t="s">
        <v>555</v>
      </c>
      <c r="B14" s="517"/>
      <c r="C14" s="518"/>
    </row>
    <row r="15" spans="1:3" ht="56.25" customHeight="1" thickBot="1">
      <c r="A15" s="514" t="s">
        <v>558</v>
      </c>
      <c r="B15" s="517"/>
      <c r="C15" s="519"/>
    </row>
    <row r="16" spans="1:3" ht="56.25" customHeight="1" thickBot="1">
      <c r="A16" s="514" t="s">
        <v>556</v>
      </c>
      <c r="B16" s="517"/>
      <c r="C16" s="519"/>
    </row>
    <row r="17" spans="1:2" ht="56.25" customHeight="1" thickBot="1">
      <c r="A17" s="514" t="s">
        <v>557</v>
      </c>
      <c r="B17" s="517"/>
    </row>
  </sheetData>
  <dataValidations count="3">
    <dataValidation type="textLength" operator="equal" allowBlank="1" showInputMessage="1" showErrorMessage="1" error="Must be 6 digits " sqref="B6">
      <formula1>6</formula1>
    </dataValidation>
    <dataValidation type="list" showInputMessage="1" showErrorMessage="1" sqref="B5">
      <formula1>OFFSET(Office_code,MATCH(B4,Office_Code_list,0),1,COUNTIF(Office_Code_list,B4),1)</formula1>
    </dataValidation>
    <dataValidation type="list" allowBlank="1" showInputMessage="1" showErrorMessage="1" sqref="B4">
      <formula1>uniqueRegion</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workbookViewId="0"/>
  </sheetViews>
  <sheetFormatPr defaultRowHeight="15"/>
  <cols>
    <col min="1" max="1" width="17.28515625" customWidth="1"/>
    <col min="2" max="2" width="16.5703125" customWidth="1"/>
    <col min="3" max="3" width="14.140625" customWidth="1"/>
    <col min="8" max="8" width="11" customWidth="1"/>
  </cols>
  <sheetData>
    <row r="1" spans="1:20">
      <c r="A1" s="534" t="s">
        <v>553</v>
      </c>
    </row>
    <row r="3" spans="1:20" ht="15.75">
      <c r="A3" s="923" t="s">
        <v>522</v>
      </c>
      <c r="B3" s="923" t="s">
        <v>523</v>
      </c>
      <c r="C3" s="923" t="s">
        <v>524</v>
      </c>
      <c r="D3" s="927" t="s">
        <v>525</v>
      </c>
      <c r="E3" s="928"/>
      <c r="F3" s="928"/>
      <c r="G3" s="928"/>
      <c r="H3" s="928"/>
      <c r="I3" s="929"/>
      <c r="J3" s="927" t="s">
        <v>526</v>
      </c>
      <c r="K3" s="928"/>
      <c r="L3" s="928"/>
      <c r="M3" s="928"/>
      <c r="N3" s="928"/>
      <c r="O3" s="929"/>
      <c r="P3" s="923" t="s">
        <v>527</v>
      </c>
      <c r="Q3" s="923" t="s">
        <v>528</v>
      </c>
      <c r="R3" s="925" t="s">
        <v>529</v>
      </c>
      <c r="S3" s="926"/>
    </row>
    <row r="4" spans="1:20" ht="89.25">
      <c r="A4" s="924"/>
      <c r="B4" s="924"/>
      <c r="C4" s="924"/>
      <c r="D4" s="522" t="s">
        <v>530</v>
      </c>
      <c r="E4" s="522" t="s">
        <v>531</v>
      </c>
      <c r="F4" s="522" t="s">
        <v>532</v>
      </c>
      <c r="G4" s="522" t="s">
        <v>533</v>
      </c>
      <c r="H4" s="522" t="s">
        <v>534</v>
      </c>
      <c r="I4" s="522" t="s">
        <v>535</v>
      </c>
      <c r="J4" s="522" t="s">
        <v>530</v>
      </c>
      <c r="K4" s="522" t="s">
        <v>531</v>
      </c>
      <c r="L4" s="522" t="s">
        <v>532</v>
      </c>
      <c r="M4" s="522" t="s">
        <v>536</v>
      </c>
      <c r="N4" s="522" t="s">
        <v>534</v>
      </c>
      <c r="O4" s="522" t="s">
        <v>535</v>
      </c>
      <c r="P4" s="924"/>
      <c r="Q4" s="924"/>
      <c r="R4" s="523" t="s">
        <v>537</v>
      </c>
      <c r="S4" s="523" t="s">
        <v>538</v>
      </c>
      <c r="T4" s="524" t="s">
        <v>539</v>
      </c>
    </row>
    <row r="5" spans="1:20">
      <c r="A5" s="525"/>
      <c r="B5" s="62"/>
      <c r="C5" s="62"/>
      <c r="D5" s="62"/>
      <c r="E5" s="62"/>
      <c r="F5" s="62"/>
      <c r="G5" s="62"/>
      <c r="H5" s="62"/>
      <c r="I5" s="62"/>
      <c r="J5" s="62"/>
      <c r="K5" s="62"/>
      <c r="L5" s="62"/>
      <c r="M5" s="62"/>
      <c r="N5" s="62"/>
      <c r="O5" s="62"/>
      <c r="P5" s="526"/>
      <c r="Q5" s="62"/>
      <c r="R5" s="62"/>
      <c r="S5" s="62"/>
      <c r="T5" s="62"/>
    </row>
    <row r="6" spans="1:20">
      <c r="A6" s="62"/>
      <c r="B6" s="62"/>
      <c r="C6" s="62"/>
      <c r="D6" s="62"/>
      <c r="E6" s="62"/>
      <c r="F6" s="62"/>
      <c r="G6" s="62"/>
      <c r="H6" s="62"/>
      <c r="I6" s="62"/>
      <c r="J6" s="62"/>
      <c r="K6" s="62"/>
      <c r="L6" s="62"/>
      <c r="M6" s="62"/>
      <c r="N6" s="62"/>
      <c r="O6" s="62"/>
      <c r="P6" s="62"/>
      <c r="Q6" s="62"/>
      <c r="R6" s="62"/>
      <c r="S6" s="62"/>
      <c r="T6" s="62"/>
    </row>
    <row r="7" spans="1:20">
      <c r="A7" s="62"/>
      <c r="B7" s="62"/>
      <c r="C7" s="62"/>
      <c r="D7" s="62"/>
      <c r="E7" s="62"/>
      <c r="F7" s="62"/>
      <c r="G7" s="62"/>
      <c r="H7" s="62"/>
      <c r="I7" s="62"/>
      <c r="J7" s="62"/>
      <c r="K7" s="62"/>
      <c r="L7" s="62"/>
      <c r="M7" s="62"/>
      <c r="N7" s="62"/>
      <c r="O7" s="62"/>
      <c r="P7" s="526"/>
      <c r="Q7" s="62"/>
      <c r="R7" s="62"/>
      <c r="S7" s="62"/>
      <c r="T7" s="62"/>
    </row>
    <row r="8" spans="1:20">
      <c r="A8" s="62"/>
      <c r="B8" s="62"/>
      <c r="C8" s="62"/>
      <c r="D8" s="62"/>
      <c r="E8" s="62"/>
      <c r="F8" s="62"/>
      <c r="G8" s="62"/>
      <c r="H8" s="62"/>
      <c r="I8" s="62"/>
      <c r="J8" s="62"/>
      <c r="K8" s="62"/>
      <c r="L8" s="62"/>
      <c r="M8" s="62"/>
      <c r="N8" s="62"/>
      <c r="O8" s="62"/>
      <c r="P8" s="526"/>
      <c r="Q8" s="62"/>
      <c r="R8" s="62"/>
      <c r="S8" s="62"/>
      <c r="T8" s="62"/>
    </row>
    <row r="9" spans="1:20">
      <c r="A9" s="525"/>
      <c r="B9" s="62"/>
      <c r="C9" s="62"/>
      <c r="D9" s="62"/>
      <c r="E9" s="62"/>
      <c r="F9" s="62"/>
      <c r="G9" s="62"/>
      <c r="H9" s="62"/>
      <c r="I9" s="62"/>
      <c r="J9" s="62"/>
      <c r="K9" s="62"/>
      <c r="L9" s="62"/>
      <c r="M9" s="62"/>
      <c r="N9" s="62"/>
      <c r="O9" s="62"/>
      <c r="P9" s="526"/>
      <c r="Q9" s="62"/>
      <c r="R9" s="62"/>
      <c r="S9" s="62"/>
      <c r="T9" s="62"/>
    </row>
    <row r="10" spans="1:20">
      <c r="A10" s="525"/>
      <c r="B10" s="62"/>
      <c r="C10" s="62"/>
      <c r="D10" s="62"/>
      <c r="E10" s="62"/>
      <c r="F10" s="62"/>
      <c r="G10" s="62"/>
      <c r="H10" s="62"/>
      <c r="I10" s="62"/>
      <c r="J10" s="62"/>
      <c r="K10" s="62"/>
      <c r="L10" s="62"/>
      <c r="M10" s="62"/>
      <c r="N10" s="62"/>
      <c r="O10" s="62"/>
      <c r="P10" s="526"/>
      <c r="Q10" s="62"/>
      <c r="R10" s="62"/>
      <c r="S10" s="62"/>
      <c r="T10" s="62"/>
    </row>
    <row r="11" spans="1:20">
      <c r="A11" s="62"/>
      <c r="B11" s="62"/>
      <c r="C11" s="62"/>
      <c r="D11" s="62"/>
      <c r="E11" s="62"/>
      <c r="F11" s="62"/>
      <c r="G11" s="62"/>
      <c r="H11" s="62"/>
      <c r="I11" s="62"/>
      <c r="J11" s="62"/>
      <c r="K11" s="62"/>
      <c r="L11" s="62"/>
      <c r="M11" s="62"/>
      <c r="N11" s="62"/>
      <c r="O11" s="62"/>
      <c r="P11" s="62"/>
      <c r="Q11" s="62"/>
      <c r="R11" s="62"/>
      <c r="S11" s="62"/>
      <c r="T11" s="62"/>
    </row>
    <row r="12" spans="1:20">
      <c r="A12" s="525"/>
      <c r="B12" s="62"/>
      <c r="C12" s="62"/>
      <c r="D12" s="62"/>
      <c r="E12" s="62"/>
      <c r="F12" s="62"/>
      <c r="G12" s="62"/>
      <c r="H12" s="62"/>
      <c r="I12" s="62"/>
      <c r="J12" s="62"/>
      <c r="K12" s="62"/>
      <c r="L12" s="62"/>
      <c r="M12" s="62"/>
      <c r="N12" s="62"/>
      <c r="O12" s="62"/>
      <c r="P12" s="526"/>
      <c r="Q12" s="62"/>
      <c r="R12" s="62"/>
      <c r="S12" s="62"/>
      <c r="T12" s="62"/>
    </row>
    <row r="13" spans="1:20">
      <c r="A13" s="525"/>
      <c r="B13" s="62"/>
      <c r="C13" s="62"/>
      <c r="D13" s="62"/>
      <c r="E13" s="62"/>
      <c r="F13" s="62"/>
      <c r="G13" s="62"/>
      <c r="H13" s="62"/>
      <c r="I13" s="62"/>
      <c r="J13" s="62"/>
      <c r="K13" s="62"/>
      <c r="L13" s="62"/>
      <c r="M13" s="62"/>
      <c r="N13" s="62"/>
      <c r="O13" s="62"/>
      <c r="P13" s="526"/>
      <c r="Q13" s="62"/>
      <c r="R13" s="62"/>
      <c r="S13" s="62"/>
      <c r="T13" s="62"/>
    </row>
    <row r="14" spans="1:20">
      <c r="A14" s="525"/>
      <c r="B14" s="62"/>
      <c r="C14" s="62"/>
      <c r="D14" s="62"/>
      <c r="E14" s="62"/>
      <c r="F14" s="62"/>
      <c r="G14" s="62"/>
      <c r="H14" s="62"/>
      <c r="I14" s="62"/>
      <c r="J14" s="62"/>
      <c r="K14" s="62"/>
      <c r="L14" s="62"/>
      <c r="M14" s="62"/>
      <c r="N14" s="62"/>
      <c r="O14" s="62"/>
      <c r="P14" s="526"/>
      <c r="Q14" s="62"/>
      <c r="R14" s="62"/>
      <c r="S14" s="62"/>
      <c r="T14" s="62"/>
    </row>
  </sheetData>
  <mergeCells count="8">
    <mergeCell ref="Q3:Q4"/>
    <mergeCell ref="R3:S3"/>
    <mergeCell ref="A3:A4"/>
    <mergeCell ref="B3:B4"/>
    <mergeCell ref="C3:C4"/>
    <mergeCell ref="D3:I3"/>
    <mergeCell ref="J3:O3"/>
    <mergeCell ref="P3:P4"/>
  </mergeCells>
  <dataValidations count="7">
    <dataValidation type="list" allowBlank="1" showInputMessage="1" showErrorMessage="1" sqref="G5:G14 M5:M14">
      <formula1>OFFSET(Province_MunCity,MATCH(F5,Province_MunCity_List,0),1,COUNTIF(Province_MunCity_List,F5),1)</formula1>
    </dataValidation>
    <dataValidation type="list" allowBlank="1" showInputMessage="1" showErrorMessage="1" sqref="F5:F14 L5:L14">
      <formula1>OFFSET(Region_Prov,MATCH(E5,Region_Prov_List,0),1,COUNTIF(Region_Prov_List,E5),1)</formula1>
    </dataValidation>
    <dataValidation type="list" allowBlank="1" showInputMessage="1" showErrorMessage="1" sqref="E5:E14 K5:K14">
      <formula1>uniqueRegion</formula1>
    </dataValidation>
    <dataValidation type="list" allowBlank="1" showInputMessage="1" showErrorMessage="1" sqref="T5:T14">
      <formula1>Dialect</formula1>
    </dataValidation>
    <dataValidation type="list" allowBlank="1" showInputMessage="1" showErrorMessage="1" sqref="R2 R5:R14">
      <formula1>Offices</formula1>
    </dataValidation>
    <dataValidation type="whole" allowBlank="1" showInputMessage="1" showErrorMessage="1" sqref="Q5:Q14">
      <formula1>9000000000</formula1>
      <formula2>9999999999</formula2>
    </dataValidation>
    <dataValidation type="whole" allowBlank="1" showInputMessage="1" showErrorMessage="1" sqref="S5:S14">
      <formula1>100000</formula1>
      <formula2>999999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Q72"/>
  <sheetViews>
    <sheetView workbookViewId="0">
      <pane xSplit="4" ySplit="9" topLeftCell="E52" activePane="bottomRight" state="frozen"/>
      <selection pane="topRight" activeCell="E1" sqref="E1"/>
      <selection pane="bottomLeft" activeCell="A10" sqref="A10"/>
      <selection pane="bottomRight" sqref="A1:J1"/>
    </sheetView>
  </sheetViews>
  <sheetFormatPr defaultRowHeight="12.75"/>
  <cols>
    <col min="1" max="1" width="57.28515625" style="1" customWidth="1"/>
    <col min="2" max="2" width="4.85546875" style="1" customWidth="1"/>
    <col min="3" max="3" width="25.7109375" style="2" customWidth="1"/>
    <col min="4" max="4" width="26.7109375" style="2" customWidth="1"/>
    <col min="5" max="5" width="9.28515625" style="3" bestFit="1" customWidth="1"/>
    <col min="6" max="6" width="6.140625" style="3" customWidth="1"/>
    <col min="7" max="7" width="10.7109375" style="3" customWidth="1"/>
    <col min="8" max="8" width="10.140625" style="3" customWidth="1"/>
    <col min="9" max="9" width="13" style="3" customWidth="1"/>
    <col min="10" max="10" width="8.140625" style="3" customWidth="1"/>
    <col min="11" max="11" width="8.42578125" style="3" bestFit="1" customWidth="1"/>
    <col min="12" max="12" width="10.5703125" style="3" customWidth="1"/>
    <col min="13" max="13" width="9.28515625" style="3" bestFit="1" customWidth="1"/>
    <col min="14" max="14" width="12.140625" style="3" bestFit="1" customWidth="1"/>
    <col min="15" max="15" width="9.85546875" style="3" customWidth="1"/>
    <col min="16" max="16" width="13.140625" style="3" customWidth="1"/>
    <col min="17" max="16384" width="9.140625" style="3"/>
  </cols>
  <sheetData>
    <row r="1" spans="1:17" ht="15.75">
      <c r="A1" s="628" t="str">
        <f>ACCESS!A1</f>
        <v>SCHOOL PHYSICAL AND FINANCIAL OUTPUT MONITORING AND EVALUATION for SIP/AIP QUARTER 3 (DECEMBER 2016 TO FEBRUARY 2017)</v>
      </c>
      <c r="B1" s="628"/>
      <c r="C1" s="628"/>
      <c r="D1" s="628"/>
      <c r="E1" s="628"/>
      <c r="F1" s="628"/>
      <c r="G1" s="628"/>
      <c r="H1" s="628"/>
      <c r="I1" s="628"/>
      <c r="J1" s="628"/>
    </row>
    <row r="2" spans="1:17" ht="15.75">
      <c r="A2" s="568" t="str">
        <f>ACCESS!A2</f>
        <v>SCHOOL: _________________________________</v>
      </c>
      <c r="B2" s="567"/>
      <c r="C2" s="567"/>
      <c r="D2" s="569"/>
    </row>
    <row r="3" spans="1:17" ht="15.75">
      <c r="A3" s="565" t="str">
        <f>ACCESS!A3</f>
        <v>S.Y. 2016-2017</v>
      </c>
      <c r="B3" s="570"/>
      <c r="C3" s="570"/>
      <c r="D3" s="564"/>
    </row>
    <row r="4" spans="1:17" ht="13.5" thickBot="1"/>
    <row r="5" spans="1:17" ht="18.75" customHeight="1">
      <c r="A5" s="596" t="s">
        <v>37</v>
      </c>
      <c r="B5" s="606" t="s">
        <v>0</v>
      </c>
      <c r="C5" s="607"/>
      <c r="D5" s="598" t="s">
        <v>1</v>
      </c>
      <c r="E5" s="613" t="s">
        <v>32</v>
      </c>
      <c r="F5" s="614"/>
      <c r="G5" s="614"/>
      <c r="H5" s="615"/>
      <c r="I5" s="616" t="s">
        <v>49</v>
      </c>
      <c r="J5" s="626" t="s">
        <v>43</v>
      </c>
      <c r="K5" s="626"/>
      <c r="L5" s="626"/>
      <c r="M5" s="626"/>
      <c r="N5" s="626"/>
      <c r="O5" s="626"/>
      <c r="P5" s="619" t="s">
        <v>51</v>
      </c>
    </row>
    <row r="6" spans="1:17" ht="18.75" customHeight="1">
      <c r="A6" s="597"/>
      <c r="B6" s="608"/>
      <c r="C6" s="609"/>
      <c r="D6" s="599"/>
      <c r="E6" s="610" t="s">
        <v>53</v>
      </c>
      <c r="F6" s="600" t="s">
        <v>33</v>
      </c>
      <c r="G6" s="604" t="s">
        <v>34</v>
      </c>
      <c r="H6" s="604" t="s">
        <v>35</v>
      </c>
      <c r="I6" s="617"/>
      <c r="J6" s="627" t="s">
        <v>36</v>
      </c>
      <c r="K6" s="627"/>
      <c r="L6" s="627"/>
      <c r="M6" s="627"/>
      <c r="N6" s="627"/>
      <c r="O6" s="627"/>
      <c r="P6" s="620"/>
    </row>
    <row r="7" spans="1:17" ht="33.75" customHeight="1">
      <c r="A7" s="597"/>
      <c r="B7" s="608"/>
      <c r="C7" s="609"/>
      <c r="D7" s="599"/>
      <c r="E7" s="611"/>
      <c r="F7" s="600"/>
      <c r="G7" s="604"/>
      <c r="H7" s="604"/>
      <c r="I7" s="618"/>
      <c r="J7" s="622" t="s">
        <v>481</v>
      </c>
      <c r="K7" s="622" t="s">
        <v>14</v>
      </c>
      <c r="L7" s="622" t="s">
        <v>482</v>
      </c>
      <c r="M7" s="622" t="s">
        <v>2</v>
      </c>
      <c r="N7" s="622" t="s">
        <v>483</v>
      </c>
      <c r="O7" s="624" t="s">
        <v>3</v>
      </c>
      <c r="P7" s="621"/>
    </row>
    <row r="8" spans="1:17" ht="52.5" customHeight="1" thickBot="1">
      <c r="A8" s="634"/>
      <c r="B8" s="635"/>
      <c r="C8" s="636"/>
      <c r="D8" s="633"/>
      <c r="E8" s="8" t="s">
        <v>54</v>
      </c>
      <c r="F8" s="629"/>
      <c r="G8" s="630"/>
      <c r="H8" s="630"/>
      <c r="I8" s="7" t="s">
        <v>50</v>
      </c>
      <c r="J8" s="631"/>
      <c r="K8" s="631"/>
      <c r="L8" s="631"/>
      <c r="M8" s="631"/>
      <c r="N8" s="631"/>
      <c r="O8" s="632"/>
      <c r="P8" s="6" t="s">
        <v>52</v>
      </c>
    </row>
    <row r="9" spans="1:17" ht="16.5" customHeight="1" thickBot="1">
      <c r="A9" s="207"/>
      <c r="B9" s="207" t="s">
        <v>3</v>
      </c>
      <c r="C9" s="208"/>
      <c r="D9" s="209"/>
      <c r="E9" s="411">
        <f>SUM(E12:E51)</f>
        <v>32</v>
      </c>
      <c r="F9" s="412">
        <f>SUM(F12:F51)</f>
        <v>0</v>
      </c>
      <c r="G9" s="412">
        <f>IF(OR(E9="#",E9=0),0,IF(F9="",0,F9-E9))</f>
        <v>-32</v>
      </c>
      <c r="H9" s="408">
        <f>IF(OR(E9="",E9=0),0,IF(F9="",0,F9/E9))</f>
        <v>0</v>
      </c>
      <c r="I9" s="501">
        <f t="shared" ref="I9:O9" si="0">SUM(I13:I37)</f>
        <v>0</v>
      </c>
      <c r="J9" s="411">
        <f t="shared" si="0"/>
        <v>0</v>
      </c>
      <c r="K9" s="411">
        <f t="shared" si="0"/>
        <v>0</v>
      </c>
      <c r="L9" s="411">
        <f t="shared" si="0"/>
        <v>0</v>
      </c>
      <c r="M9" s="411">
        <f t="shared" si="0"/>
        <v>0</v>
      </c>
      <c r="N9" s="411">
        <f t="shared" si="0"/>
        <v>0</v>
      </c>
      <c r="O9" s="411">
        <f t="shared" si="0"/>
        <v>0</v>
      </c>
      <c r="P9" s="414">
        <f>IF(OR(I9="",I9=0),0,IF(O9="",0,O9/I9))</f>
        <v>0</v>
      </c>
    </row>
    <row r="10" spans="1:17" ht="16.5" customHeight="1">
      <c r="A10" s="147" t="s">
        <v>6</v>
      </c>
      <c r="B10" s="148"/>
      <c r="C10" s="149"/>
      <c r="D10" s="149"/>
      <c r="E10" s="149"/>
      <c r="F10" s="149"/>
      <c r="G10" s="149"/>
      <c r="H10" s="149"/>
      <c r="I10" s="149"/>
      <c r="J10" s="149"/>
      <c r="K10" s="149"/>
      <c r="L10" s="149"/>
      <c r="M10" s="149"/>
      <c r="N10" s="149"/>
      <c r="O10" s="149"/>
      <c r="P10" s="150"/>
    </row>
    <row r="11" spans="1:17" s="123" customFormat="1" ht="16.5" customHeight="1">
      <c r="A11" s="460" t="s">
        <v>22</v>
      </c>
      <c r="B11" s="153"/>
      <c r="C11" s="43"/>
      <c r="D11" s="154"/>
      <c r="E11" s="154"/>
      <c r="F11" s="154"/>
      <c r="G11" s="157"/>
      <c r="H11" s="157"/>
      <c r="I11" s="154"/>
      <c r="J11" s="154"/>
      <c r="K11" s="154"/>
      <c r="L11" s="154"/>
      <c r="M11" s="154"/>
      <c r="N11" s="154"/>
      <c r="O11" s="137"/>
      <c r="P11" s="461"/>
    </row>
    <row r="12" spans="1:17" ht="34.5" customHeight="1">
      <c r="A12" s="151" t="s">
        <v>645</v>
      </c>
      <c r="B12" s="42" t="s">
        <v>64</v>
      </c>
      <c r="C12" s="582" t="s">
        <v>99</v>
      </c>
      <c r="D12" s="583" t="s">
        <v>98</v>
      </c>
      <c r="E12" s="131" t="str">
        <f t="shared" ref="E12:E19" si="1">B12</f>
        <v>#</v>
      </c>
      <c r="F12" s="417"/>
      <c r="G12" s="399">
        <f t="shared" ref="G12" si="2">IF(OR(E12="#",E12=0),0,IF(F12="",0,F12-E12))</f>
        <v>0</v>
      </c>
      <c r="H12" s="402">
        <f>IF(OR(E12="",E12=0),0,IF(F12="",0,F12/E12))</f>
        <v>0</v>
      </c>
      <c r="I12" s="407"/>
      <c r="J12" s="410"/>
      <c r="K12" s="410"/>
      <c r="L12" s="410"/>
      <c r="M12" s="410"/>
      <c r="N12" s="410"/>
      <c r="O12" s="133">
        <f t="shared" ref="O12:O19" si="3">SUM(J12:N12)</f>
        <v>0</v>
      </c>
      <c r="P12" s="404">
        <f t="shared" ref="P12:P19" si="4">IF(OR(I12="",I12=0),0,IF(O12="",0,O12/I12))</f>
        <v>0</v>
      </c>
      <c r="Q12" s="574"/>
    </row>
    <row r="13" spans="1:17" ht="30" customHeight="1">
      <c r="A13" s="47" t="s">
        <v>63</v>
      </c>
      <c r="B13" s="42">
        <v>3</v>
      </c>
      <c r="C13" s="44" t="s">
        <v>137</v>
      </c>
      <c r="D13" s="45" t="s">
        <v>38</v>
      </c>
      <c r="E13" s="131">
        <f t="shared" si="1"/>
        <v>3</v>
      </c>
      <c r="F13" s="417"/>
      <c r="G13" s="399">
        <f t="shared" ref="G13:G18" si="5">IF(OR(E13="#",E13=0),0,IF(F13="",0,F13-E13))</f>
        <v>0</v>
      </c>
      <c r="H13" s="402">
        <f t="shared" ref="H13:H18" si="6">IF(OR(E13="",E13=0),0,IF(F13="",0,F13/E13))</f>
        <v>0</v>
      </c>
      <c r="I13" s="407"/>
      <c r="J13" s="410"/>
      <c r="K13" s="410"/>
      <c r="L13" s="410"/>
      <c r="M13" s="410"/>
      <c r="N13" s="410"/>
      <c r="O13" s="12">
        <f t="shared" si="3"/>
        <v>0</v>
      </c>
      <c r="P13" s="405">
        <f t="shared" si="4"/>
        <v>0</v>
      </c>
      <c r="Q13" s="574"/>
    </row>
    <row r="14" spans="1:17" ht="24" customHeight="1">
      <c r="A14" s="47" t="s">
        <v>343</v>
      </c>
      <c r="B14" s="42" t="s">
        <v>64</v>
      </c>
      <c r="C14" s="584" t="s">
        <v>100</v>
      </c>
      <c r="D14" s="45" t="s">
        <v>98</v>
      </c>
      <c r="E14" s="131" t="str">
        <f t="shared" si="1"/>
        <v>#</v>
      </c>
      <c r="F14" s="417"/>
      <c r="G14" s="399">
        <f t="shared" si="5"/>
        <v>0</v>
      </c>
      <c r="H14" s="402">
        <f t="shared" si="6"/>
        <v>0</v>
      </c>
      <c r="I14" s="407"/>
      <c r="J14" s="410"/>
      <c r="K14" s="410"/>
      <c r="L14" s="410"/>
      <c r="M14" s="410"/>
      <c r="N14" s="410"/>
      <c r="O14" s="12">
        <f t="shared" si="3"/>
        <v>0</v>
      </c>
      <c r="P14" s="405">
        <f t="shared" si="4"/>
        <v>0</v>
      </c>
      <c r="Q14" s="574"/>
    </row>
    <row r="15" spans="1:17" ht="18" customHeight="1">
      <c r="A15" s="47" t="s">
        <v>7</v>
      </c>
      <c r="B15" s="42" t="s">
        <v>64</v>
      </c>
      <c r="C15" s="584" t="s">
        <v>100</v>
      </c>
      <c r="D15" s="45" t="s">
        <v>17</v>
      </c>
      <c r="E15" s="131" t="str">
        <f t="shared" si="1"/>
        <v>#</v>
      </c>
      <c r="F15" s="417"/>
      <c r="G15" s="399">
        <f t="shared" si="5"/>
        <v>0</v>
      </c>
      <c r="H15" s="402">
        <f t="shared" si="6"/>
        <v>0</v>
      </c>
      <c r="I15" s="407"/>
      <c r="J15" s="410"/>
      <c r="K15" s="410"/>
      <c r="L15" s="410"/>
      <c r="M15" s="410"/>
      <c r="N15" s="410"/>
      <c r="O15" s="12">
        <f t="shared" si="3"/>
        <v>0</v>
      </c>
      <c r="P15" s="405">
        <f t="shared" si="4"/>
        <v>0</v>
      </c>
      <c r="Q15" s="574"/>
    </row>
    <row r="16" spans="1:17" ht="18" customHeight="1">
      <c r="A16" s="47" t="s">
        <v>466</v>
      </c>
      <c r="B16" s="42">
        <v>1</v>
      </c>
      <c r="C16" s="584" t="s">
        <v>646</v>
      </c>
      <c r="D16" s="585" t="s">
        <v>80</v>
      </c>
      <c r="E16" s="131">
        <f t="shared" si="1"/>
        <v>1</v>
      </c>
      <c r="F16" s="417"/>
      <c r="G16" s="399">
        <f t="shared" si="5"/>
        <v>0</v>
      </c>
      <c r="H16" s="402">
        <f t="shared" si="6"/>
        <v>0</v>
      </c>
      <c r="I16" s="407"/>
      <c r="J16" s="410"/>
      <c r="K16" s="410"/>
      <c r="L16" s="410"/>
      <c r="M16" s="410"/>
      <c r="N16" s="410"/>
      <c r="O16" s="12">
        <f t="shared" si="3"/>
        <v>0</v>
      </c>
      <c r="P16" s="405">
        <f t="shared" si="4"/>
        <v>0</v>
      </c>
      <c r="Q16" s="574"/>
    </row>
    <row r="17" spans="1:17" ht="31.5" customHeight="1">
      <c r="A17" s="48" t="s">
        <v>102</v>
      </c>
      <c r="B17" s="42" t="s">
        <v>64</v>
      </c>
      <c r="C17" s="584" t="s">
        <v>70</v>
      </c>
      <c r="D17" s="45" t="s">
        <v>56</v>
      </c>
      <c r="E17" s="131" t="str">
        <f t="shared" si="1"/>
        <v>#</v>
      </c>
      <c r="F17" s="417"/>
      <c r="G17" s="399">
        <f t="shared" si="5"/>
        <v>0</v>
      </c>
      <c r="H17" s="402">
        <f t="shared" si="6"/>
        <v>0</v>
      </c>
      <c r="I17" s="407"/>
      <c r="J17" s="410"/>
      <c r="K17" s="410"/>
      <c r="L17" s="410"/>
      <c r="M17" s="410"/>
      <c r="N17" s="410"/>
      <c r="O17" s="12">
        <f t="shared" si="3"/>
        <v>0</v>
      </c>
      <c r="P17" s="405">
        <f t="shared" si="4"/>
        <v>0</v>
      </c>
      <c r="Q17" s="574"/>
    </row>
    <row r="18" spans="1:17" ht="16.5" customHeight="1">
      <c r="A18" s="48" t="s">
        <v>101</v>
      </c>
      <c r="B18" s="152" t="s">
        <v>64</v>
      </c>
      <c r="C18" s="584" t="s">
        <v>70</v>
      </c>
      <c r="D18" s="45" t="s">
        <v>39</v>
      </c>
      <c r="E18" s="131" t="str">
        <f t="shared" si="1"/>
        <v>#</v>
      </c>
      <c r="F18" s="417"/>
      <c r="G18" s="399">
        <f t="shared" si="5"/>
        <v>0</v>
      </c>
      <c r="H18" s="402">
        <f t="shared" si="6"/>
        <v>0</v>
      </c>
      <c r="I18" s="407"/>
      <c r="J18" s="410"/>
      <c r="K18" s="410"/>
      <c r="L18" s="410"/>
      <c r="M18" s="410"/>
      <c r="N18" s="410"/>
      <c r="O18" s="12">
        <f t="shared" si="3"/>
        <v>0</v>
      </c>
      <c r="P18" s="405">
        <f t="shared" si="4"/>
        <v>0</v>
      </c>
      <c r="Q18" s="574"/>
    </row>
    <row r="19" spans="1:17" ht="16.5" customHeight="1">
      <c r="A19" s="155" t="s">
        <v>126</v>
      </c>
      <c r="B19" s="152" t="s">
        <v>64</v>
      </c>
      <c r="C19" s="586"/>
      <c r="D19" s="586"/>
      <c r="E19" s="131" t="str">
        <f t="shared" si="1"/>
        <v>#</v>
      </c>
      <c r="F19" s="417"/>
      <c r="G19" s="399"/>
      <c r="H19" s="402"/>
      <c r="I19" s="407"/>
      <c r="J19" s="410"/>
      <c r="K19" s="410"/>
      <c r="L19" s="410"/>
      <c r="M19" s="410"/>
      <c r="N19" s="410"/>
      <c r="O19" s="12">
        <f t="shared" si="3"/>
        <v>0</v>
      </c>
      <c r="P19" s="405">
        <f t="shared" si="4"/>
        <v>0</v>
      </c>
      <c r="Q19" s="574"/>
    </row>
    <row r="20" spans="1:17" ht="16.5" customHeight="1">
      <c r="A20" s="462" t="s">
        <v>23</v>
      </c>
      <c r="B20" s="153"/>
      <c r="C20" s="157"/>
      <c r="D20" s="157"/>
      <c r="E20" s="157"/>
      <c r="F20" s="422"/>
      <c r="G20" s="563"/>
      <c r="H20" s="157"/>
      <c r="I20" s="157"/>
      <c r="J20" s="157"/>
      <c r="K20" s="157"/>
      <c r="L20" s="157"/>
      <c r="M20" s="157"/>
      <c r="N20" s="157"/>
      <c r="O20" s="158"/>
      <c r="P20" s="463"/>
      <c r="Q20" s="574"/>
    </row>
    <row r="21" spans="1:17" ht="16.5" customHeight="1">
      <c r="A21" s="464" t="s">
        <v>45</v>
      </c>
      <c r="B21" s="160"/>
      <c r="C21" s="161"/>
      <c r="D21" s="161"/>
      <c r="E21" s="162"/>
      <c r="F21" s="423"/>
      <c r="G21" s="162"/>
      <c r="H21" s="162"/>
      <c r="I21" s="162"/>
      <c r="J21" s="162"/>
      <c r="K21" s="162"/>
      <c r="L21" s="162"/>
      <c r="M21" s="162"/>
      <c r="N21" s="162"/>
      <c r="O21" s="139"/>
      <c r="P21" s="465"/>
      <c r="Q21" s="574"/>
    </row>
    <row r="22" spans="1:17" ht="33" customHeight="1">
      <c r="A22" s="151" t="s">
        <v>647</v>
      </c>
      <c r="B22" s="42" t="s">
        <v>64</v>
      </c>
      <c r="C22" s="582" t="s">
        <v>489</v>
      </c>
      <c r="D22" s="583" t="s">
        <v>98</v>
      </c>
      <c r="E22" s="131" t="str">
        <f t="shared" ref="E22:E30" si="7">B22</f>
        <v>#</v>
      </c>
      <c r="F22" s="417"/>
      <c r="G22" s="399">
        <f t="shared" ref="G22:G29" si="8">IF(OR(E22="#",E22=0),0,IF(F22="",0,F22-E22))</f>
        <v>0</v>
      </c>
      <c r="H22" s="402">
        <f t="shared" ref="H22:H29" si="9">IF(OR(E22="",E22=0),0,IF(F22="",0,F22/E22))</f>
        <v>0</v>
      </c>
      <c r="I22" s="407"/>
      <c r="J22" s="410"/>
      <c r="K22" s="410"/>
      <c r="L22" s="410"/>
      <c r="M22" s="410"/>
      <c r="N22" s="410"/>
      <c r="O22" s="12">
        <f t="shared" ref="O22:O30" si="10">SUM(J22:N22)</f>
        <v>0</v>
      </c>
      <c r="P22" s="405">
        <f t="shared" ref="P22:P30" si="11">IF(OR(I22="",I22=0),0,IF(O22="",0,O22/I22))</f>
        <v>0</v>
      </c>
      <c r="Q22" s="574"/>
    </row>
    <row r="23" spans="1:17" ht="35.25" customHeight="1">
      <c r="A23" s="47" t="s">
        <v>467</v>
      </c>
      <c r="B23" s="42" t="s">
        <v>64</v>
      </c>
      <c r="C23" s="582" t="s">
        <v>489</v>
      </c>
      <c r="D23" s="45" t="s">
        <v>317</v>
      </c>
      <c r="E23" s="131" t="str">
        <f t="shared" si="7"/>
        <v>#</v>
      </c>
      <c r="F23" s="417"/>
      <c r="G23" s="399">
        <f t="shared" si="8"/>
        <v>0</v>
      </c>
      <c r="H23" s="402">
        <f t="shared" si="9"/>
        <v>0</v>
      </c>
      <c r="I23" s="407"/>
      <c r="J23" s="410"/>
      <c r="K23" s="410"/>
      <c r="L23" s="410"/>
      <c r="M23" s="410"/>
      <c r="N23" s="410"/>
      <c r="O23" s="12">
        <f t="shared" si="10"/>
        <v>0</v>
      </c>
      <c r="P23" s="405">
        <f t="shared" si="11"/>
        <v>0</v>
      </c>
      <c r="Q23" s="574"/>
    </row>
    <row r="24" spans="1:17" ht="30.75" customHeight="1">
      <c r="A24" s="49" t="s">
        <v>24</v>
      </c>
      <c r="B24" s="42">
        <v>3</v>
      </c>
      <c r="C24" s="582" t="s">
        <v>648</v>
      </c>
      <c r="D24" s="585" t="s">
        <v>17</v>
      </c>
      <c r="E24" s="131">
        <f t="shared" si="7"/>
        <v>3</v>
      </c>
      <c r="F24" s="417"/>
      <c r="G24" s="399">
        <f t="shared" si="8"/>
        <v>0</v>
      </c>
      <c r="H24" s="402">
        <f t="shared" si="9"/>
        <v>0</v>
      </c>
      <c r="I24" s="407"/>
      <c r="J24" s="410"/>
      <c r="K24" s="410"/>
      <c r="L24" s="410"/>
      <c r="M24" s="410"/>
      <c r="N24" s="410"/>
      <c r="O24" s="12">
        <f t="shared" si="10"/>
        <v>0</v>
      </c>
      <c r="P24" s="405">
        <f t="shared" si="11"/>
        <v>0</v>
      </c>
      <c r="Q24" s="574"/>
    </row>
    <row r="25" spans="1:17" ht="33" customHeight="1">
      <c r="A25" s="47" t="s">
        <v>29</v>
      </c>
      <c r="B25" s="42">
        <v>25</v>
      </c>
      <c r="C25" s="582" t="s">
        <v>648</v>
      </c>
      <c r="D25" s="585" t="s">
        <v>17</v>
      </c>
      <c r="E25" s="131">
        <f t="shared" si="7"/>
        <v>25</v>
      </c>
      <c r="F25" s="417"/>
      <c r="G25" s="399">
        <f t="shared" si="8"/>
        <v>0</v>
      </c>
      <c r="H25" s="402">
        <f t="shared" si="9"/>
        <v>0</v>
      </c>
      <c r="I25" s="407"/>
      <c r="J25" s="410"/>
      <c r="K25" s="410"/>
      <c r="L25" s="410"/>
      <c r="M25" s="410"/>
      <c r="N25" s="410"/>
      <c r="O25" s="12">
        <f t="shared" si="10"/>
        <v>0</v>
      </c>
      <c r="P25" s="405">
        <f t="shared" si="11"/>
        <v>0</v>
      </c>
      <c r="Q25" s="574"/>
    </row>
    <row r="26" spans="1:17" ht="33" customHeight="1">
      <c r="A26" s="50" t="s">
        <v>30</v>
      </c>
      <c r="B26" s="42" t="s">
        <v>64</v>
      </c>
      <c r="C26" s="582" t="s">
        <v>648</v>
      </c>
      <c r="D26" s="585" t="s">
        <v>17</v>
      </c>
      <c r="E26" s="131" t="str">
        <f t="shared" si="7"/>
        <v>#</v>
      </c>
      <c r="F26" s="417"/>
      <c r="G26" s="399">
        <f t="shared" si="8"/>
        <v>0</v>
      </c>
      <c r="H26" s="402">
        <f t="shared" si="9"/>
        <v>0</v>
      </c>
      <c r="I26" s="407"/>
      <c r="J26" s="410"/>
      <c r="K26" s="410"/>
      <c r="L26" s="410"/>
      <c r="M26" s="410"/>
      <c r="N26" s="410"/>
      <c r="O26" s="12">
        <f t="shared" si="10"/>
        <v>0</v>
      </c>
      <c r="P26" s="405">
        <f t="shared" si="11"/>
        <v>0</v>
      </c>
      <c r="Q26" s="574"/>
    </row>
    <row r="27" spans="1:17" ht="16.5" customHeight="1">
      <c r="A27" s="50" t="s">
        <v>28</v>
      </c>
      <c r="B27" s="42" t="s">
        <v>64</v>
      </c>
      <c r="C27" s="582" t="s">
        <v>648</v>
      </c>
      <c r="D27" s="585" t="s">
        <v>17</v>
      </c>
      <c r="E27" s="131" t="str">
        <f t="shared" si="7"/>
        <v>#</v>
      </c>
      <c r="F27" s="417"/>
      <c r="G27" s="399">
        <f t="shared" si="8"/>
        <v>0</v>
      </c>
      <c r="H27" s="402">
        <f t="shared" si="9"/>
        <v>0</v>
      </c>
      <c r="I27" s="407"/>
      <c r="J27" s="410"/>
      <c r="K27" s="410"/>
      <c r="L27" s="410"/>
      <c r="M27" s="410"/>
      <c r="N27" s="410"/>
      <c r="O27" s="12">
        <f t="shared" si="10"/>
        <v>0</v>
      </c>
      <c r="P27" s="405">
        <f t="shared" si="11"/>
        <v>0</v>
      </c>
      <c r="Q27" s="574"/>
    </row>
    <row r="28" spans="1:17" ht="16.5" customHeight="1">
      <c r="A28" s="50" t="s">
        <v>26</v>
      </c>
      <c r="B28" s="42" t="s">
        <v>64</v>
      </c>
      <c r="C28" s="582" t="s">
        <v>648</v>
      </c>
      <c r="D28" s="585" t="s">
        <v>17</v>
      </c>
      <c r="E28" s="131" t="str">
        <f t="shared" si="7"/>
        <v>#</v>
      </c>
      <c r="F28" s="417"/>
      <c r="G28" s="399">
        <f t="shared" si="8"/>
        <v>0</v>
      </c>
      <c r="H28" s="402">
        <f t="shared" si="9"/>
        <v>0</v>
      </c>
      <c r="I28" s="407"/>
      <c r="J28" s="410"/>
      <c r="K28" s="410"/>
      <c r="L28" s="410"/>
      <c r="M28" s="410"/>
      <c r="N28" s="410"/>
      <c r="O28" s="12">
        <f t="shared" si="10"/>
        <v>0</v>
      </c>
      <c r="P28" s="405">
        <f t="shared" si="11"/>
        <v>0</v>
      </c>
      <c r="Q28" s="574"/>
    </row>
    <row r="29" spans="1:17" ht="16.5" hidden="1" customHeight="1">
      <c r="A29" s="47" t="s">
        <v>344</v>
      </c>
      <c r="B29" s="42" t="s">
        <v>64</v>
      </c>
      <c r="C29" s="584" t="s">
        <v>69</v>
      </c>
      <c r="D29" s="585" t="s">
        <v>17</v>
      </c>
      <c r="E29" s="131" t="str">
        <f t="shared" si="7"/>
        <v>#</v>
      </c>
      <c r="F29" s="417"/>
      <c r="G29" s="399">
        <f t="shared" si="8"/>
        <v>0</v>
      </c>
      <c r="H29" s="402">
        <f t="shared" si="9"/>
        <v>0</v>
      </c>
      <c r="I29" s="407"/>
      <c r="J29" s="410"/>
      <c r="K29" s="410"/>
      <c r="L29" s="410"/>
      <c r="M29" s="410"/>
      <c r="N29" s="410"/>
      <c r="O29" s="12">
        <f t="shared" si="10"/>
        <v>0</v>
      </c>
      <c r="P29" s="405">
        <f t="shared" si="11"/>
        <v>0</v>
      </c>
      <c r="Q29" s="574"/>
    </row>
    <row r="30" spans="1:17" ht="18" customHeight="1">
      <c r="A30" s="155" t="s">
        <v>126</v>
      </c>
      <c r="B30" s="163"/>
      <c r="C30" s="164"/>
      <c r="D30" s="156"/>
      <c r="E30" s="131">
        <f t="shared" si="7"/>
        <v>0</v>
      </c>
      <c r="F30" s="417"/>
      <c r="G30" s="396"/>
      <c r="H30" s="397"/>
      <c r="I30" s="407"/>
      <c r="J30" s="410"/>
      <c r="K30" s="410"/>
      <c r="L30" s="410"/>
      <c r="M30" s="410"/>
      <c r="N30" s="410"/>
      <c r="O30" s="12">
        <f t="shared" si="10"/>
        <v>0</v>
      </c>
      <c r="P30" s="405">
        <f t="shared" si="11"/>
        <v>0</v>
      </c>
      <c r="Q30" s="574"/>
    </row>
    <row r="31" spans="1:17" ht="16.5" customHeight="1">
      <c r="A31" s="466" t="s">
        <v>46</v>
      </c>
      <c r="B31" s="206"/>
      <c r="C31" s="206"/>
      <c r="D31" s="206"/>
      <c r="E31" s="162"/>
      <c r="F31" s="423"/>
      <c r="G31" s="162"/>
      <c r="H31" s="162"/>
      <c r="I31" s="162"/>
      <c r="J31" s="162"/>
      <c r="K31" s="162"/>
      <c r="L31" s="162"/>
      <c r="M31" s="162"/>
      <c r="N31" s="162"/>
      <c r="O31" s="162"/>
      <c r="P31" s="467"/>
      <c r="Q31" s="574"/>
    </row>
    <row r="32" spans="1:17" ht="32.25" customHeight="1">
      <c r="A32" s="165" t="s">
        <v>108</v>
      </c>
      <c r="B32" s="159" t="s">
        <v>64</v>
      </c>
      <c r="C32" s="582" t="s">
        <v>107</v>
      </c>
      <c r="D32" s="583" t="s">
        <v>59</v>
      </c>
      <c r="E32" s="131" t="str">
        <f t="shared" ref="E32:E35" si="12">B32</f>
        <v>#</v>
      </c>
      <c r="F32" s="417"/>
      <c r="G32" s="399">
        <f t="shared" ref="G32:G34" si="13">IF(OR(E32="#",E32=0),0,IF(F32="",0,F32-E32))</f>
        <v>0</v>
      </c>
      <c r="H32" s="402">
        <f t="shared" ref="H32:H34" si="14">IF(OR(E32="",E32=0),0,IF(F32="",0,F32/E32))</f>
        <v>0</v>
      </c>
      <c r="I32" s="407"/>
      <c r="J32" s="410"/>
      <c r="K32" s="410"/>
      <c r="L32" s="410"/>
      <c r="M32" s="410"/>
      <c r="N32" s="410"/>
      <c r="O32" s="12">
        <f>SUM(J32:N32)</f>
        <v>0</v>
      </c>
      <c r="P32" s="405">
        <f>IF(OR(I32="",I32=0),0,IF(O32="",0,O32/I32))</f>
        <v>0</v>
      </c>
      <c r="Q32" s="574"/>
    </row>
    <row r="33" spans="1:17" ht="32.25" customHeight="1">
      <c r="A33" s="51" t="s">
        <v>109</v>
      </c>
      <c r="B33" s="42" t="s">
        <v>64</v>
      </c>
      <c r="C33" s="44" t="s">
        <v>69</v>
      </c>
      <c r="D33" s="585" t="s">
        <v>17</v>
      </c>
      <c r="E33" s="131" t="str">
        <f t="shared" si="12"/>
        <v>#</v>
      </c>
      <c r="F33" s="417"/>
      <c r="G33" s="399">
        <f t="shared" si="13"/>
        <v>0</v>
      </c>
      <c r="H33" s="402">
        <f t="shared" si="14"/>
        <v>0</v>
      </c>
      <c r="I33" s="407"/>
      <c r="J33" s="410"/>
      <c r="K33" s="410"/>
      <c r="L33" s="410"/>
      <c r="M33" s="410"/>
      <c r="N33" s="410"/>
      <c r="O33" s="12">
        <f>SUM(J33:N33)</f>
        <v>0</v>
      </c>
      <c r="P33" s="405">
        <f>IF(OR(I33="",I33=0),0,IF(O33="",0,O33/I33))</f>
        <v>0</v>
      </c>
      <c r="Q33" s="574"/>
    </row>
    <row r="34" spans="1:17" ht="16.5" customHeight="1">
      <c r="A34" s="493" t="s">
        <v>25</v>
      </c>
      <c r="B34" s="166" t="s">
        <v>64</v>
      </c>
      <c r="C34" s="586" t="s">
        <v>69</v>
      </c>
      <c r="D34" s="587" t="s">
        <v>17</v>
      </c>
      <c r="E34" s="131" t="str">
        <f t="shared" si="12"/>
        <v>#</v>
      </c>
      <c r="F34" s="417"/>
      <c r="G34" s="399">
        <f t="shared" si="13"/>
        <v>0</v>
      </c>
      <c r="H34" s="402">
        <f t="shared" si="14"/>
        <v>0</v>
      </c>
      <c r="I34" s="407"/>
      <c r="J34" s="410"/>
      <c r="K34" s="410"/>
      <c r="L34" s="410"/>
      <c r="M34" s="410"/>
      <c r="N34" s="410"/>
      <c r="O34" s="12">
        <f>SUM(J34:N34)</f>
        <v>0</v>
      </c>
      <c r="P34" s="405">
        <f>IF(OR(I34="",I34=0),0,IF(O34="",0,O34/I34))</f>
        <v>0</v>
      </c>
      <c r="Q34" s="574"/>
    </row>
    <row r="35" spans="1:17" ht="16.5" customHeight="1">
      <c r="A35" s="155" t="s">
        <v>126</v>
      </c>
      <c r="B35" s="163"/>
      <c r="C35" s="588"/>
      <c r="D35" s="585"/>
      <c r="E35" s="131">
        <f t="shared" si="12"/>
        <v>0</v>
      </c>
      <c r="F35" s="417"/>
      <c r="G35" s="399"/>
      <c r="H35" s="402"/>
      <c r="I35" s="407"/>
      <c r="J35" s="410"/>
      <c r="K35" s="410"/>
      <c r="L35" s="410"/>
      <c r="M35" s="410"/>
      <c r="N35" s="410"/>
      <c r="O35" s="12">
        <f>SUM(J35:N35)</f>
        <v>0</v>
      </c>
      <c r="P35" s="405">
        <f>IF(OR(I35="",I35=0),0,IF(O35="",0,O35/I35))</f>
        <v>0</v>
      </c>
      <c r="Q35" s="574"/>
    </row>
    <row r="36" spans="1:17" ht="16.5" customHeight="1">
      <c r="A36" s="466" t="s">
        <v>44</v>
      </c>
      <c r="B36" s="206"/>
      <c r="C36" s="589"/>
      <c r="D36" s="589"/>
      <c r="E36" s="180"/>
      <c r="F36" s="424"/>
      <c r="G36" s="182"/>
      <c r="H36" s="183"/>
      <c r="I36" s="181"/>
      <c r="J36" s="181"/>
      <c r="K36" s="181"/>
      <c r="L36" s="181"/>
      <c r="M36" s="181"/>
      <c r="N36" s="181"/>
      <c r="O36" s="181"/>
      <c r="P36" s="468"/>
      <c r="Q36" s="574"/>
    </row>
    <row r="37" spans="1:17" ht="35.25" customHeight="1">
      <c r="A37" s="165" t="s">
        <v>82</v>
      </c>
      <c r="B37" s="159" t="s">
        <v>64</v>
      </c>
      <c r="C37" s="582" t="s">
        <v>114</v>
      </c>
      <c r="D37" s="583" t="s">
        <v>317</v>
      </c>
      <c r="E37" s="131" t="str">
        <f t="shared" ref="E37:E39" si="15">B37</f>
        <v>#</v>
      </c>
      <c r="F37" s="417"/>
      <c r="G37" s="399">
        <f t="shared" ref="G37:G38" si="16">IF(OR(E37="#",E37=0),0,IF(F37="",0,F37-E37))</f>
        <v>0</v>
      </c>
      <c r="H37" s="402">
        <f t="shared" ref="H37:H38" si="17">IF(OR(E37="",E37=0),0,IF(F37="",0,F37/E37))</f>
        <v>0</v>
      </c>
      <c r="I37" s="407"/>
      <c r="J37" s="410"/>
      <c r="K37" s="410"/>
      <c r="L37" s="410"/>
      <c r="M37" s="410"/>
      <c r="N37" s="410"/>
      <c r="O37" s="12">
        <f>SUM(J37:N37)</f>
        <v>0</v>
      </c>
      <c r="P37" s="405">
        <f>IF(OR(I37="",I37=0),0,IF(O37="",0,O37/I37))</f>
        <v>0</v>
      </c>
      <c r="Q37" s="574"/>
    </row>
    <row r="38" spans="1:17" ht="34.5" customHeight="1">
      <c r="A38" s="51" t="s">
        <v>345</v>
      </c>
      <c r="B38" s="42" t="s">
        <v>64</v>
      </c>
      <c r="C38" s="584" t="s">
        <v>69</v>
      </c>
      <c r="D38" s="45" t="s">
        <v>17</v>
      </c>
      <c r="E38" s="131" t="str">
        <f t="shared" si="15"/>
        <v>#</v>
      </c>
      <c r="F38" s="417"/>
      <c r="G38" s="399">
        <f t="shared" si="16"/>
        <v>0</v>
      </c>
      <c r="H38" s="402">
        <f t="shared" si="17"/>
        <v>0</v>
      </c>
      <c r="I38" s="407"/>
      <c r="J38" s="410"/>
      <c r="K38" s="410"/>
      <c r="L38" s="410"/>
      <c r="M38" s="410"/>
      <c r="N38" s="410"/>
      <c r="O38" s="12">
        <f>SUM(J38:N38)</f>
        <v>0</v>
      </c>
      <c r="P38" s="405">
        <f>IF(OR(I38="",I38=0),0,IF(O38="",0,O38/I38))</f>
        <v>0</v>
      </c>
      <c r="Q38" s="574"/>
    </row>
    <row r="39" spans="1:17" ht="16.5" customHeight="1">
      <c r="A39" s="155" t="s">
        <v>126</v>
      </c>
      <c r="B39" s="167"/>
      <c r="C39" s="168"/>
      <c r="D39" s="156"/>
      <c r="E39" s="131">
        <f t="shared" si="15"/>
        <v>0</v>
      </c>
      <c r="F39" s="417"/>
      <c r="G39" s="399"/>
      <c r="H39" s="402"/>
      <c r="I39" s="407"/>
      <c r="J39" s="410"/>
      <c r="K39" s="410"/>
      <c r="L39" s="410"/>
      <c r="M39" s="410"/>
      <c r="N39" s="410"/>
      <c r="O39" s="12">
        <f>SUM(J39:N39)</f>
        <v>0</v>
      </c>
      <c r="P39" s="405">
        <f>IF(OR(I39="",I39=0),0,IF(O39="",0,O39/I39))</f>
        <v>0</v>
      </c>
      <c r="Q39" s="574"/>
    </row>
    <row r="40" spans="1:17" ht="16.5" customHeight="1">
      <c r="A40" s="466" t="s">
        <v>47</v>
      </c>
      <c r="B40" s="206"/>
      <c r="C40" s="206"/>
      <c r="D40" s="206"/>
      <c r="E40" s="180"/>
      <c r="F40" s="424"/>
      <c r="G40" s="182"/>
      <c r="H40" s="183"/>
      <c r="I40" s="181"/>
      <c r="J40" s="181"/>
      <c r="K40" s="181"/>
      <c r="L40" s="181"/>
      <c r="M40" s="181"/>
      <c r="N40" s="181"/>
      <c r="O40" s="139"/>
      <c r="P40" s="465"/>
      <c r="Q40" s="574"/>
    </row>
    <row r="41" spans="1:17" ht="32.25" customHeight="1">
      <c r="A41" s="165" t="s">
        <v>83</v>
      </c>
      <c r="B41" s="159" t="s">
        <v>64</v>
      </c>
      <c r="C41" s="582" t="s">
        <v>114</v>
      </c>
      <c r="D41" s="583" t="s">
        <v>71</v>
      </c>
      <c r="E41" s="131" t="str">
        <f t="shared" ref="E41:E46" si="18">B41</f>
        <v>#</v>
      </c>
      <c r="F41" s="417"/>
      <c r="G41" s="399">
        <f t="shared" ref="G41:G45" si="19">IF(OR(E41="#",E41=0),0,IF(F41="",0,F41-E41))</f>
        <v>0</v>
      </c>
      <c r="H41" s="402">
        <f t="shared" ref="H41:H45" si="20">IF(OR(E41="",E41=0),0,IF(F41="",0,F41/E41))</f>
        <v>0</v>
      </c>
      <c r="I41" s="407"/>
      <c r="J41" s="410"/>
      <c r="K41" s="410"/>
      <c r="L41" s="410"/>
      <c r="M41" s="410"/>
      <c r="N41" s="410"/>
      <c r="O41" s="12">
        <f t="shared" ref="O41:O46" si="21">SUM(J41:N41)</f>
        <v>0</v>
      </c>
      <c r="P41" s="405">
        <f t="shared" ref="P41:P46" si="22">IF(OR(I41="",I41=0),0,IF(O41="",0,O41/I41))</f>
        <v>0</v>
      </c>
      <c r="Q41" s="574"/>
    </row>
    <row r="42" spans="1:17" ht="16.5" customHeight="1">
      <c r="A42" s="50" t="s">
        <v>31</v>
      </c>
      <c r="B42" s="42" t="s">
        <v>64</v>
      </c>
      <c r="C42" s="584" t="s">
        <v>69</v>
      </c>
      <c r="D42" s="45" t="s">
        <v>17</v>
      </c>
      <c r="E42" s="131" t="str">
        <f t="shared" si="18"/>
        <v>#</v>
      </c>
      <c r="F42" s="417"/>
      <c r="G42" s="399">
        <f t="shared" si="19"/>
        <v>0</v>
      </c>
      <c r="H42" s="402">
        <f t="shared" si="20"/>
        <v>0</v>
      </c>
      <c r="I42" s="407"/>
      <c r="J42" s="410"/>
      <c r="K42" s="410"/>
      <c r="L42" s="410"/>
      <c r="M42" s="410"/>
      <c r="N42" s="410"/>
      <c r="O42" s="12">
        <f t="shared" si="21"/>
        <v>0</v>
      </c>
      <c r="P42" s="405">
        <f t="shared" si="22"/>
        <v>0</v>
      </c>
      <c r="Q42" s="574"/>
    </row>
    <row r="43" spans="1:17" ht="16.5" customHeight="1">
      <c r="A43" s="52" t="s">
        <v>103</v>
      </c>
      <c r="B43" s="42" t="s">
        <v>64</v>
      </c>
      <c r="C43" s="44" t="s">
        <v>69</v>
      </c>
      <c r="D43" s="585" t="s">
        <v>17</v>
      </c>
      <c r="E43" s="131" t="str">
        <f t="shared" si="18"/>
        <v>#</v>
      </c>
      <c r="F43" s="417"/>
      <c r="G43" s="399">
        <f t="shared" si="19"/>
        <v>0</v>
      </c>
      <c r="H43" s="402">
        <f t="shared" si="20"/>
        <v>0</v>
      </c>
      <c r="I43" s="407"/>
      <c r="J43" s="410"/>
      <c r="K43" s="410"/>
      <c r="L43" s="410"/>
      <c r="M43" s="410"/>
      <c r="N43" s="410"/>
      <c r="O43" s="12">
        <f t="shared" si="21"/>
        <v>0</v>
      </c>
      <c r="P43" s="405">
        <f t="shared" si="22"/>
        <v>0</v>
      </c>
      <c r="Q43" s="574"/>
    </row>
    <row r="44" spans="1:17" ht="33" customHeight="1">
      <c r="A44" s="47" t="s">
        <v>27</v>
      </c>
      <c r="B44" s="42" t="s">
        <v>64</v>
      </c>
      <c r="C44" s="44" t="s">
        <v>69</v>
      </c>
      <c r="D44" s="585" t="s">
        <v>17</v>
      </c>
      <c r="E44" s="131" t="str">
        <f t="shared" si="18"/>
        <v>#</v>
      </c>
      <c r="F44" s="417"/>
      <c r="G44" s="399">
        <f t="shared" si="19"/>
        <v>0</v>
      </c>
      <c r="H44" s="402">
        <f t="shared" si="20"/>
        <v>0</v>
      </c>
      <c r="I44" s="407"/>
      <c r="J44" s="410"/>
      <c r="K44" s="410"/>
      <c r="L44" s="410"/>
      <c r="M44" s="410"/>
      <c r="N44" s="410"/>
      <c r="O44" s="12">
        <f t="shared" si="21"/>
        <v>0</v>
      </c>
      <c r="P44" s="405">
        <f t="shared" si="22"/>
        <v>0</v>
      </c>
      <c r="Q44" s="574"/>
    </row>
    <row r="45" spans="1:17" ht="31.5" customHeight="1">
      <c r="A45" s="47" t="s">
        <v>346</v>
      </c>
      <c r="B45" s="42" t="s">
        <v>64</v>
      </c>
      <c r="C45" s="44" t="s">
        <v>69</v>
      </c>
      <c r="D45" s="585" t="s">
        <v>17</v>
      </c>
      <c r="E45" s="131" t="str">
        <f t="shared" si="18"/>
        <v>#</v>
      </c>
      <c r="F45" s="417"/>
      <c r="G45" s="399">
        <f t="shared" si="19"/>
        <v>0</v>
      </c>
      <c r="H45" s="402">
        <f t="shared" si="20"/>
        <v>0</v>
      </c>
      <c r="I45" s="407"/>
      <c r="J45" s="410"/>
      <c r="K45" s="410"/>
      <c r="L45" s="410"/>
      <c r="M45" s="410"/>
      <c r="N45" s="410"/>
      <c r="O45" s="12">
        <f t="shared" si="21"/>
        <v>0</v>
      </c>
      <c r="P45" s="405">
        <f t="shared" si="22"/>
        <v>0</v>
      </c>
      <c r="Q45" s="574"/>
    </row>
    <row r="46" spans="1:17" ht="18" customHeight="1">
      <c r="A46" s="155" t="s">
        <v>126</v>
      </c>
      <c r="B46" s="166"/>
      <c r="C46" s="590"/>
      <c r="D46" s="586"/>
      <c r="E46" s="131">
        <f t="shared" si="18"/>
        <v>0</v>
      </c>
      <c r="F46" s="417"/>
      <c r="G46" s="399"/>
      <c r="H46" s="402"/>
      <c r="I46" s="407"/>
      <c r="J46" s="410"/>
      <c r="K46" s="410"/>
      <c r="L46" s="410"/>
      <c r="M46" s="410"/>
      <c r="N46" s="410"/>
      <c r="O46" s="12">
        <f t="shared" si="21"/>
        <v>0</v>
      </c>
      <c r="P46" s="405">
        <f t="shared" si="22"/>
        <v>0</v>
      </c>
      <c r="Q46" s="574"/>
    </row>
    <row r="47" spans="1:17" ht="16.5" customHeight="1">
      <c r="A47" s="575" t="s">
        <v>48</v>
      </c>
      <c r="B47" s="576"/>
      <c r="C47" s="591"/>
      <c r="D47" s="591"/>
      <c r="E47" s="577"/>
      <c r="F47" s="578"/>
      <c r="G47" s="577"/>
      <c r="H47" s="577"/>
      <c r="I47" s="577"/>
      <c r="J47" s="577"/>
      <c r="K47" s="577"/>
      <c r="L47" s="577"/>
      <c r="M47" s="577"/>
      <c r="N47" s="577"/>
      <c r="O47" s="577"/>
      <c r="P47" s="579"/>
      <c r="Q47" s="574"/>
    </row>
    <row r="48" spans="1:17" ht="33" customHeight="1">
      <c r="A48" s="165" t="s">
        <v>104</v>
      </c>
      <c r="B48" s="42" t="s">
        <v>64</v>
      </c>
      <c r="C48" s="582" t="s">
        <v>114</v>
      </c>
      <c r="D48" s="583" t="s">
        <v>18</v>
      </c>
      <c r="E48" s="131" t="str">
        <f t="shared" ref="E48:E51" si="23">B48</f>
        <v>#</v>
      </c>
      <c r="F48" s="417"/>
      <c r="G48" s="399">
        <f t="shared" ref="G48:G50" si="24">IF(OR(E48="#",E48=0),0,IF(F48="",0,F48-E48))</f>
        <v>0</v>
      </c>
      <c r="H48" s="402">
        <f t="shared" ref="H48:H50" si="25">IF(OR(E48="",E48=0),0,IF(F48="",0,F48/E48))</f>
        <v>0</v>
      </c>
      <c r="I48" s="407"/>
      <c r="J48" s="410"/>
      <c r="K48" s="410"/>
      <c r="L48" s="410"/>
      <c r="M48" s="410"/>
      <c r="N48" s="410"/>
      <c r="O48" s="12">
        <f>SUM(J48:N48)</f>
        <v>0</v>
      </c>
      <c r="P48" s="405">
        <f>IF(OR(I48="",I48=0),0,IF(O48="",0,O48/I48))</f>
        <v>0</v>
      </c>
      <c r="Q48" s="574"/>
    </row>
    <row r="49" spans="1:17" ht="31.5" customHeight="1">
      <c r="A49" s="51" t="s">
        <v>4</v>
      </c>
      <c r="B49" s="42" t="s">
        <v>64</v>
      </c>
      <c r="C49" s="584" t="s">
        <v>138</v>
      </c>
      <c r="D49" s="45" t="s">
        <v>105</v>
      </c>
      <c r="E49" s="131" t="str">
        <f t="shared" si="23"/>
        <v>#</v>
      </c>
      <c r="F49" s="417"/>
      <c r="G49" s="399">
        <f t="shared" si="24"/>
        <v>0</v>
      </c>
      <c r="H49" s="402">
        <f t="shared" si="25"/>
        <v>0</v>
      </c>
      <c r="I49" s="407"/>
      <c r="J49" s="410"/>
      <c r="K49" s="410"/>
      <c r="L49" s="410"/>
      <c r="M49" s="410"/>
      <c r="N49" s="410"/>
      <c r="O49" s="12">
        <f>SUM(J49:N49)</f>
        <v>0</v>
      </c>
      <c r="P49" s="405">
        <f>IF(OR(I49="",I49=0),0,IF(O49="",0,O49/I49))</f>
        <v>0</v>
      </c>
      <c r="Q49" s="574"/>
    </row>
    <row r="50" spans="1:17" ht="35.25" customHeight="1">
      <c r="A50" s="51" t="s">
        <v>5</v>
      </c>
      <c r="B50" s="42" t="s">
        <v>64</v>
      </c>
      <c r="C50" s="584" t="s">
        <v>106</v>
      </c>
      <c r="D50" s="45" t="s">
        <v>39</v>
      </c>
      <c r="E50" s="131" t="str">
        <f t="shared" si="23"/>
        <v>#</v>
      </c>
      <c r="F50" s="417"/>
      <c r="G50" s="399">
        <f t="shared" si="24"/>
        <v>0</v>
      </c>
      <c r="H50" s="402">
        <f t="shared" si="25"/>
        <v>0</v>
      </c>
      <c r="I50" s="407"/>
      <c r="J50" s="410"/>
      <c r="K50" s="410"/>
      <c r="L50" s="410"/>
      <c r="M50" s="410"/>
      <c r="N50" s="410"/>
      <c r="O50" s="12">
        <f>SUM(J50:N50)</f>
        <v>0</v>
      </c>
      <c r="P50" s="405">
        <f>IF(OR(I50="",I50=0),0,IF(O50="",0,O50/I50))</f>
        <v>0</v>
      </c>
      <c r="Q50" s="574"/>
    </row>
    <row r="51" spans="1:17" ht="16.5" customHeight="1" thickBot="1">
      <c r="A51" s="469" t="s">
        <v>126</v>
      </c>
      <c r="B51" s="470"/>
      <c r="C51" s="580"/>
      <c r="D51" s="581"/>
      <c r="E51" s="471">
        <f t="shared" si="23"/>
        <v>0</v>
      </c>
      <c r="F51" s="459"/>
      <c r="G51" s="472"/>
      <c r="H51" s="473"/>
      <c r="I51" s="474"/>
      <c r="J51" s="459"/>
      <c r="K51" s="459"/>
      <c r="L51" s="459"/>
      <c r="M51" s="459"/>
      <c r="N51" s="459"/>
      <c r="O51" s="226">
        <f>SUM(J51:N51)</f>
        <v>0</v>
      </c>
      <c r="P51" s="406">
        <f>IF(OR(I51="",I51=0),0,IF(O51="",0,O51/I51))</f>
        <v>0</v>
      </c>
      <c r="Q51" s="574"/>
    </row>
    <row r="52" spans="1:17">
      <c r="A52" s="15"/>
      <c r="B52" s="15"/>
      <c r="C52" s="16"/>
      <c r="D52" s="16"/>
      <c r="E52" s="9"/>
      <c r="F52" s="9"/>
      <c r="G52" s="9"/>
      <c r="H52" s="9"/>
      <c r="I52" s="9"/>
    </row>
    <row r="53" spans="1:17">
      <c r="A53" s="41" t="s">
        <v>97</v>
      </c>
      <c r="B53" s="15"/>
      <c r="C53" s="16"/>
      <c r="D53" s="16"/>
      <c r="E53" s="9"/>
      <c r="F53" s="9"/>
      <c r="G53" s="9"/>
      <c r="H53" s="9"/>
      <c r="I53" s="9"/>
    </row>
    <row r="54" spans="1:17">
      <c r="A54" s="603" t="s">
        <v>93</v>
      </c>
      <c r="B54" s="603"/>
      <c r="C54" s="603"/>
      <c r="D54" s="603"/>
      <c r="E54" s="603"/>
      <c r="F54" s="603"/>
      <c r="G54" s="603"/>
      <c r="H54" s="603"/>
      <c r="I54" s="603"/>
    </row>
    <row r="55" spans="1:17">
      <c r="A55" s="603" t="s">
        <v>468</v>
      </c>
      <c r="B55" s="603"/>
      <c r="C55" s="603"/>
      <c r="D55" s="603"/>
      <c r="E55" s="603"/>
      <c r="F55" s="603"/>
      <c r="G55" s="603"/>
      <c r="H55" s="603"/>
      <c r="I55" s="603"/>
    </row>
    <row r="56" spans="1:17">
      <c r="A56" s="602" t="s">
        <v>121</v>
      </c>
      <c r="B56" s="602"/>
      <c r="C56" s="602"/>
      <c r="D56" s="602"/>
      <c r="E56" s="602"/>
      <c r="F56" s="602"/>
      <c r="G56" s="602"/>
      <c r="H56" s="602"/>
      <c r="I56" s="602"/>
    </row>
    <row r="57" spans="1:17">
      <c r="A57" s="602" t="s">
        <v>95</v>
      </c>
      <c r="B57" s="602"/>
      <c r="C57" s="602"/>
      <c r="D57" s="602"/>
      <c r="E57" s="602"/>
      <c r="F57" s="602"/>
      <c r="G57" s="602"/>
      <c r="H57" s="602"/>
      <c r="I57" s="602"/>
    </row>
    <row r="58" spans="1:17">
      <c r="A58" s="602" t="s">
        <v>480</v>
      </c>
      <c r="B58" s="602"/>
      <c r="C58" s="602"/>
      <c r="D58" s="602"/>
      <c r="E58" s="602"/>
      <c r="F58" s="602"/>
      <c r="G58" s="602"/>
      <c r="H58" s="602"/>
      <c r="I58" s="602"/>
    </row>
    <row r="59" spans="1:17">
      <c r="A59" s="603" t="s">
        <v>96</v>
      </c>
      <c r="B59" s="603"/>
      <c r="C59" s="603"/>
      <c r="D59" s="603"/>
      <c r="E59" s="603"/>
      <c r="F59" s="603"/>
      <c r="G59" s="603"/>
      <c r="H59" s="603"/>
      <c r="I59" s="603"/>
    </row>
    <row r="60" spans="1:17">
      <c r="A60" s="603" t="s">
        <v>123</v>
      </c>
      <c r="B60" s="603"/>
      <c r="C60" s="603"/>
      <c r="D60" s="603"/>
      <c r="E60" s="603"/>
      <c r="F60" s="603"/>
      <c r="G60" s="603"/>
      <c r="H60" s="603"/>
      <c r="I60" s="603"/>
    </row>
    <row r="61" spans="1:17">
      <c r="A61" s="603" t="s">
        <v>125</v>
      </c>
      <c r="B61" s="603"/>
      <c r="C61" s="603"/>
      <c r="D61" s="603"/>
      <c r="E61" s="603"/>
      <c r="F61" s="603"/>
      <c r="G61" s="603"/>
      <c r="H61" s="603"/>
      <c r="I61" s="603"/>
    </row>
    <row r="62" spans="1:17" ht="15">
      <c r="A62" s="637" t="s">
        <v>627</v>
      </c>
      <c r="B62" s="637"/>
      <c r="C62" s="637"/>
      <c r="D62" s="637"/>
      <c r="E62" s="637"/>
      <c r="F62" s="637"/>
      <c r="G62" s="637"/>
      <c r="H62" s="637"/>
      <c r="I62" s="637"/>
    </row>
    <row r="66" spans="1:10">
      <c r="A66" s="1" t="s">
        <v>170</v>
      </c>
      <c r="D66" s="2" t="s">
        <v>487</v>
      </c>
      <c r="I66" s="3" t="s">
        <v>485</v>
      </c>
    </row>
    <row r="71" spans="1:10">
      <c r="A71" s="429"/>
      <c r="D71" s="426"/>
      <c r="E71" s="427"/>
      <c r="I71" s="428"/>
      <c r="J71" s="427"/>
    </row>
    <row r="72" spans="1:10">
      <c r="A72" s="1" t="s">
        <v>224</v>
      </c>
      <c r="D72" s="595" t="s">
        <v>488</v>
      </c>
      <c r="E72" s="595"/>
      <c r="I72" s="3" t="s">
        <v>486</v>
      </c>
    </row>
  </sheetData>
  <mergeCells count="29">
    <mergeCell ref="A62:I62"/>
    <mergeCell ref="A61:I61"/>
    <mergeCell ref="A54:I54"/>
    <mergeCell ref="A55:I55"/>
    <mergeCell ref="A56:I56"/>
    <mergeCell ref="A57:I57"/>
    <mergeCell ref="A58:I58"/>
    <mergeCell ref="I5:I7"/>
    <mergeCell ref="J5:O5"/>
    <mergeCell ref="A59:I59"/>
    <mergeCell ref="A60:I60"/>
    <mergeCell ref="A5:A8"/>
    <mergeCell ref="B5:C8"/>
    <mergeCell ref="D72:E72"/>
    <mergeCell ref="A1:J1"/>
    <mergeCell ref="P5:P7"/>
    <mergeCell ref="E6:E7"/>
    <mergeCell ref="F6:F8"/>
    <mergeCell ref="G6:G8"/>
    <mergeCell ref="H6:H8"/>
    <mergeCell ref="J6:O6"/>
    <mergeCell ref="J7:J8"/>
    <mergeCell ref="O7:O8"/>
    <mergeCell ref="K7:K8"/>
    <mergeCell ref="L7:L8"/>
    <mergeCell ref="M7:M8"/>
    <mergeCell ref="N7:N8"/>
    <mergeCell ref="D5:D8"/>
    <mergeCell ref="E5:H5"/>
  </mergeCells>
  <conditionalFormatting sqref="D13">
    <cfRule type="cellIs" dxfId="23" priority="31" operator="equal">
      <formula>0</formula>
    </cfRule>
  </conditionalFormatting>
  <conditionalFormatting sqref="E12:E19">
    <cfRule type="cellIs" dxfId="22" priority="28" stopIfTrue="1" operator="notEqual">
      <formula>B12</formula>
    </cfRule>
  </conditionalFormatting>
  <conditionalFormatting sqref="I12:I19 I22:I30 I32:I35 I37:I39 I41:I46 I48:I51">
    <cfRule type="containsBlanks" dxfId="21" priority="27">
      <formula>LEN(TRIM(I12))=0</formula>
    </cfRule>
  </conditionalFormatting>
  <conditionalFormatting sqref="E22:E30">
    <cfRule type="cellIs" dxfId="20" priority="24" stopIfTrue="1" operator="notEqual">
      <formula>B22</formula>
    </cfRule>
  </conditionalFormatting>
  <conditionalFormatting sqref="E32:E35">
    <cfRule type="cellIs" dxfId="19" priority="22" stopIfTrue="1" operator="notEqual">
      <formula>B32</formula>
    </cfRule>
  </conditionalFormatting>
  <conditionalFormatting sqref="E37:E39">
    <cfRule type="cellIs" dxfId="18" priority="20" stopIfTrue="1" operator="notEqual">
      <formula>B37</formula>
    </cfRule>
  </conditionalFormatting>
  <conditionalFormatting sqref="E41:E46">
    <cfRule type="cellIs" dxfId="17" priority="18" stopIfTrue="1" operator="notEqual">
      <formula>B41</formula>
    </cfRule>
  </conditionalFormatting>
  <conditionalFormatting sqref="E48:E51">
    <cfRule type="cellIs" dxfId="16" priority="16" stopIfTrue="1" operator="notEqual">
      <formula>B48</formula>
    </cfRule>
  </conditionalFormatting>
  <conditionalFormatting sqref="F12:F19 F22:F30 F32:F35 F37:F39 F41:F46 F48:F51 J12:N19 J22:N30 J32:N35 J37:N39 J41:N46 J48:N51">
    <cfRule type="cellIs" dxfId="15" priority="12" operator="between">
      <formula>0</formula>
      <formula>1000000000</formula>
    </cfRule>
  </conditionalFormatting>
  <pageMargins left="0.39370078740157483" right="0.39370078740157483" top="0.47244094488188981" bottom="0.27559055118110237" header="0.51181102362204722" footer="0.23622047244094491"/>
  <pageSetup paperSize="5" scale="60" orientation="landscape" horizontalDpi="4294967293"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A15" sqref="A15"/>
    </sheetView>
  </sheetViews>
  <sheetFormatPr defaultRowHeight="15"/>
  <cols>
    <col min="1" max="1" width="54.28515625" customWidth="1"/>
    <col min="2" max="2" width="22.140625" customWidth="1"/>
    <col min="3" max="3" width="24.7109375" customWidth="1"/>
    <col min="4" max="4" width="22.7109375" customWidth="1"/>
    <col min="5" max="5" width="22.140625" customWidth="1"/>
    <col min="6" max="6" width="22.42578125" customWidth="1"/>
    <col min="7" max="7" width="18.28515625" customWidth="1"/>
    <col min="8" max="8" width="22.42578125" customWidth="1"/>
    <col min="9" max="10" width="18.28515625" customWidth="1"/>
  </cols>
  <sheetData>
    <row r="1" spans="1:10">
      <c r="A1" s="534" t="s">
        <v>552</v>
      </c>
    </row>
    <row r="3" spans="1:10" ht="16.5">
      <c r="A3" s="530" t="s">
        <v>409</v>
      </c>
      <c r="B3" s="930" t="s">
        <v>540</v>
      </c>
      <c r="C3" s="930" t="s">
        <v>541</v>
      </c>
      <c r="D3" s="930" t="s">
        <v>542</v>
      </c>
      <c r="E3" s="930" t="s">
        <v>543</v>
      </c>
      <c r="F3" s="531" t="s">
        <v>544</v>
      </c>
      <c r="G3" s="931" t="s">
        <v>545</v>
      </c>
      <c r="H3" s="931"/>
      <c r="I3" s="931"/>
      <c r="J3" s="931"/>
    </row>
    <row r="4" spans="1:10" ht="16.5">
      <c r="A4" s="530" t="s">
        <v>546</v>
      </c>
      <c r="B4" s="930"/>
      <c r="C4" s="930"/>
      <c r="D4" s="930"/>
      <c r="E4" s="930"/>
      <c r="F4" s="527" t="s">
        <v>547</v>
      </c>
      <c r="G4" s="528" t="s">
        <v>548</v>
      </c>
      <c r="H4" s="528" t="s">
        <v>549</v>
      </c>
      <c r="I4" s="528" t="s">
        <v>550</v>
      </c>
      <c r="J4" s="528" t="s">
        <v>551</v>
      </c>
    </row>
    <row r="5" spans="1:10">
      <c r="A5" s="62"/>
      <c r="B5" s="62"/>
      <c r="C5" s="62"/>
      <c r="D5" s="62"/>
      <c r="E5" s="62"/>
      <c r="F5" s="529"/>
      <c r="G5" s="532"/>
      <c r="H5" s="62"/>
      <c r="I5" s="62"/>
      <c r="J5" s="62"/>
    </row>
    <row r="6" spans="1:10">
      <c r="A6" s="62"/>
      <c r="B6" s="62"/>
      <c r="C6" s="62"/>
      <c r="D6" s="62"/>
      <c r="E6" s="62"/>
      <c r="F6" s="529"/>
      <c r="G6" s="62"/>
      <c r="H6" s="62"/>
      <c r="I6" s="62"/>
      <c r="J6" s="62"/>
    </row>
    <row r="7" spans="1:10">
      <c r="A7" s="62"/>
      <c r="B7" s="62"/>
      <c r="C7" s="62"/>
      <c r="D7" s="62"/>
      <c r="E7" s="62"/>
      <c r="F7" s="533"/>
      <c r="G7" s="62"/>
      <c r="H7" s="62"/>
      <c r="I7" s="62"/>
      <c r="J7" s="62"/>
    </row>
    <row r="8" spans="1:10">
      <c r="A8" s="62"/>
      <c r="B8" s="62"/>
      <c r="C8" s="62"/>
      <c r="D8" s="62"/>
      <c r="E8" s="62"/>
      <c r="F8" s="62"/>
      <c r="G8" s="62"/>
      <c r="H8" s="62"/>
      <c r="I8" s="62"/>
      <c r="J8" s="62"/>
    </row>
    <row r="9" spans="1:10">
      <c r="A9" s="62"/>
      <c r="B9" s="62"/>
      <c r="C9" s="62"/>
      <c r="D9" s="62"/>
      <c r="E9" s="62"/>
      <c r="F9" s="62"/>
      <c r="G9" s="62"/>
      <c r="H9" s="62"/>
      <c r="I9" s="62"/>
      <c r="J9" s="62"/>
    </row>
    <row r="10" spans="1:10">
      <c r="A10" s="62"/>
      <c r="B10" s="62"/>
      <c r="C10" s="62"/>
      <c r="D10" s="62"/>
      <c r="E10" s="62"/>
      <c r="F10" s="62"/>
      <c r="G10" s="62"/>
      <c r="H10" s="62"/>
      <c r="I10" s="62"/>
      <c r="J10" s="62"/>
    </row>
    <row r="11" spans="1:10">
      <c r="A11" s="62"/>
      <c r="B11" s="62"/>
      <c r="C11" s="62"/>
      <c r="D11" s="62"/>
      <c r="E11" s="62"/>
      <c r="F11" s="62"/>
      <c r="G11" s="62"/>
      <c r="H11" s="62"/>
      <c r="I11" s="62"/>
      <c r="J11" s="62"/>
    </row>
    <row r="12" spans="1:10">
      <c r="A12" s="62"/>
      <c r="B12" s="62"/>
      <c r="C12" s="62"/>
      <c r="D12" s="62"/>
      <c r="E12" s="62"/>
      <c r="F12" s="62"/>
      <c r="G12" s="62"/>
      <c r="H12" s="62"/>
      <c r="I12" s="62"/>
      <c r="J12" s="62"/>
    </row>
    <row r="13" spans="1:10">
      <c r="A13" s="62"/>
      <c r="B13" s="62"/>
      <c r="C13" s="62"/>
      <c r="D13" s="62"/>
      <c r="E13" s="62"/>
      <c r="F13" s="62"/>
      <c r="G13" s="62"/>
      <c r="H13" s="62"/>
      <c r="I13" s="62"/>
      <c r="J13" s="62"/>
    </row>
    <row r="14" spans="1:10">
      <c r="A14" s="62"/>
      <c r="B14" s="62"/>
      <c r="C14" s="62"/>
      <c r="D14" s="62"/>
      <c r="E14" s="62"/>
      <c r="F14" s="62"/>
      <c r="G14" s="62"/>
      <c r="H14" s="62"/>
      <c r="I14" s="62"/>
      <c r="J14" s="62"/>
    </row>
    <row r="15" spans="1:10">
      <c r="A15" s="562" t="s">
        <v>234</v>
      </c>
    </row>
  </sheetData>
  <mergeCells count="5">
    <mergeCell ref="B3:B4"/>
    <mergeCell ref="C3:C4"/>
    <mergeCell ref="D3:D4"/>
    <mergeCell ref="E3:E4"/>
    <mergeCell ref="G3:J3"/>
  </mergeCells>
  <dataValidations count="3">
    <dataValidation type="list" allowBlank="1" showInputMessage="1" showErrorMessage="1" sqref="B5:B7">
      <formula1>Relationship</formula1>
    </dataValidation>
    <dataValidation type="date" allowBlank="1" showInputMessage="1" showErrorMessage="1" sqref="F5:F6">
      <formula1>18264</formula1>
      <formula2>41455</formula2>
    </dataValidation>
    <dataValidation type="list" allowBlank="1" showInputMessage="1" showErrorMessage="1" sqref="A5:A7">
      <formula1>PersonnelFullnames</formula1>
    </dataValidation>
  </dataValidations>
  <pageMargins left="0.7" right="0.7" top="0.75" bottom="0.75" header="0.3" footer="0.3"/>
  <pageSetup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15" sqref="A15"/>
    </sheetView>
  </sheetViews>
  <sheetFormatPr defaultRowHeight="15"/>
  <cols>
    <col min="1" max="1" width="23.7109375" customWidth="1"/>
    <col min="2" max="2" width="17.7109375" customWidth="1"/>
    <col min="3" max="3" width="34.7109375" customWidth="1"/>
    <col min="6" max="6" width="10.5703125" customWidth="1"/>
    <col min="7" max="7" width="18.5703125" customWidth="1"/>
    <col min="11" max="11" width="25.28515625" customWidth="1"/>
  </cols>
  <sheetData>
    <row r="1" spans="1:11" ht="15.75">
      <c r="A1" s="932" t="s">
        <v>559</v>
      </c>
      <c r="B1" s="933"/>
      <c r="C1" s="933"/>
      <c r="D1" s="933"/>
      <c r="E1" s="933"/>
      <c r="F1" s="933"/>
      <c r="G1" s="933"/>
      <c r="H1" s="933"/>
      <c r="I1" s="933"/>
      <c r="J1" s="933"/>
      <c r="K1" s="934"/>
    </row>
    <row r="2" spans="1:11" ht="15.75">
      <c r="A2" s="541"/>
      <c r="B2" s="541"/>
      <c r="C2" s="541"/>
      <c r="D2" s="542"/>
      <c r="E2" s="542"/>
      <c r="F2" s="541"/>
      <c r="G2" s="541"/>
      <c r="H2" s="542"/>
      <c r="I2" s="542"/>
      <c r="J2" s="542"/>
      <c r="K2" s="542"/>
    </row>
    <row r="3" spans="1:11" ht="15.75">
      <c r="A3" s="535" t="s">
        <v>409</v>
      </c>
      <c r="B3" s="535"/>
      <c r="C3" s="935" t="s">
        <v>301</v>
      </c>
      <c r="D3" s="937" t="s">
        <v>560</v>
      </c>
      <c r="E3" s="937"/>
      <c r="F3" s="938" t="s">
        <v>561</v>
      </c>
      <c r="G3" s="938" t="s">
        <v>562</v>
      </c>
      <c r="H3" s="940" t="s">
        <v>563</v>
      </c>
      <c r="I3" s="942" t="s">
        <v>564</v>
      </c>
      <c r="J3" s="942" t="s">
        <v>565</v>
      </c>
      <c r="K3" s="942" t="s">
        <v>566</v>
      </c>
    </row>
    <row r="4" spans="1:11" ht="38.25">
      <c r="A4" s="535" t="s">
        <v>546</v>
      </c>
      <c r="B4" s="535" t="s">
        <v>567</v>
      </c>
      <c r="C4" s="936"/>
      <c r="D4" s="536" t="s">
        <v>568</v>
      </c>
      <c r="E4" s="536" t="s">
        <v>569</v>
      </c>
      <c r="F4" s="939"/>
      <c r="G4" s="939"/>
      <c r="H4" s="941"/>
      <c r="I4" s="935"/>
      <c r="J4" s="935"/>
      <c r="K4" s="935"/>
    </row>
    <row r="5" spans="1:11">
      <c r="A5" s="62"/>
      <c r="B5" s="62"/>
      <c r="C5" s="532"/>
      <c r="D5" s="537"/>
      <c r="E5" s="537"/>
      <c r="F5" s="532"/>
      <c r="G5" s="538"/>
      <c r="H5" s="532"/>
      <c r="I5" s="539"/>
      <c r="J5" s="532"/>
      <c r="K5" s="532"/>
    </row>
    <row r="6" spans="1:11">
      <c r="A6" s="62"/>
      <c r="B6" s="62"/>
      <c r="C6" s="532"/>
      <c r="D6" s="537"/>
      <c r="E6" s="537"/>
      <c r="F6" s="532"/>
      <c r="G6" s="538"/>
      <c r="H6" s="532"/>
      <c r="I6" s="539"/>
      <c r="J6" s="532"/>
      <c r="K6" s="532"/>
    </row>
    <row r="7" spans="1:11">
      <c r="A7" s="62"/>
      <c r="B7" s="62"/>
      <c r="C7" s="532"/>
      <c r="D7" s="537"/>
      <c r="E7" s="537"/>
      <c r="F7" s="532"/>
      <c r="G7" s="538"/>
      <c r="H7" s="532"/>
      <c r="I7" s="539"/>
      <c r="J7" s="532"/>
      <c r="K7" s="532"/>
    </row>
    <row r="8" spans="1:11">
      <c r="A8" s="62"/>
      <c r="B8" s="62"/>
      <c r="C8" s="532"/>
      <c r="D8" s="537"/>
      <c r="E8" s="537"/>
      <c r="F8" s="532"/>
      <c r="G8" s="538"/>
      <c r="H8" s="532"/>
      <c r="I8" s="539"/>
      <c r="J8" s="532"/>
      <c r="K8" s="532"/>
    </row>
    <row r="9" spans="1:11">
      <c r="A9" s="62"/>
      <c r="B9" s="62"/>
      <c r="C9" s="532"/>
      <c r="D9" s="537"/>
      <c r="E9" s="537"/>
      <c r="F9" s="532"/>
      <c r="G9" s="538"/>
      <c r="H9" s="532"/>
      <c r="I9" s="540"/>
      <c r="J9" s="532"/>
      <c r="K9" s="532"/>
    </row>
    <row r="10" spans="1:11">
      <c r="A10" s="62"/>
      <c r="B10" s="62"/>
      <c r="C10" s="532"/>
      <c r="D10" s="537"/>
      <c r="E10" s="537"/>
      <c r="F10" s="532"/>
      <c r="G10" s="538"/>
      <c r="H10" s="532"/>
      <c r="I10" s="539"/>
      <c r="J10" s="532"/>
      <c r="K10" s="532"/>
    </row>
    <row r="11" spans="1:11">
      <c r="A11" s="62"/>
      <c r="B11" s="62"/>
      <c r="C11" s="532"/>
      <c r="D11" s="537"/>
      <c r="E11" s="537"/>
      <c r="F11" s="532"/>
      <c r="G11" s="538"/>
      <c r="H11" s="532"/>
      <c r="I11" s="539"/>
      <c r="J11" s="532"/>
      <c r="K11" s="532"/>
    </row>
    <row r="12" spans="1:11">
      <c r="A12" s="62"/>
      <c r="B12" s="62"/>
      <c r="C12" s="532"/>
      <c r="D12" s="537"/>
      <c r="E12" s="537"/>
      <c r="F12" s="532"/>
      <c r="G12" s="538"/>
      <c r="H12" s="532"/>
      <c r="I12" s="539"/>
      <c r="J12" s="532"/>
      <c r="K12" s="532"/>
    </row>
    <row r="13" spans="1:11">
      <c r="A13" s="62"/>
      <c r="B13" s="62"/>
      <c r="C13" s="532"/>
      <c r="D13" s="537"/>
      <c r="E13" s="537"/>
      <c r="F13" s="532"/>
      <c r="G13" s="538"/>
      <c r="H13" s="532"/>
      <c r="I13" s="539"/>
      <c r="J13" s="532"/>
      <c r="K13" s="532"/>
    </row>
    <row r="14" spans="1:11">
      <c r="A14" s="62"/>
      <c r="B14" s="62"/>
      <c r="C14" s="532"/>
      <c r="D14" s="537"/>
      <c r="E14" s="537"/>
      <c r="F14" s="532"/>
      <c r="G14" s="538"/>
      <c r="H14" s="532"/>
      <c r="I14" s="539"/>
      <c r="J14" s="532"/>
      <c r="K14" s="532"/>
    </row>
    <row r="15" spans="1:11">
      <c r="A15" s="562" t="s">
        <v>234</v>
      </c>
    </row>
  </sheetData>
  <mergeCells count="9">
    <mergeCell ref="A1:K1"/>
    <mergeCell ref="C3:C4"/>
    <mergeCell ref="D3:E3"/>
    <mergeCell ref="F3:F4"/>
    <mergeCell ref="G3:G4"/>
    <mergeCell ref="H3:H4"/>
    <mergeCell ref="I3:I4"/>
    <mergeCell ref="J3:J4"/>
    <mergeCell ref="K3:K4"/>
  </mergeCells>
  <dataValidations count="3">
    <dataValidation type="whole" allowBlank="1" showInputMessage="1" showErrorMessage="1" sqref="D5:F14">
      <formula1>1955</formula1>
      <formula2>2013</formula2>
    </dataValidation>
    <dataValidation type="list" allowBlank="1" showInputMessage="1" showErrorMessage="1" sqref="A5:A14">
      <formula1>PersonnelFullnames</formula1>
    </dataValidation>
    <dataValidation type="list" allowBlank="1" showInputMessage="1" showErrorMessage="1" sqref="B5:B14">
      <formula1>"ELEMENTARY, SECONDARY, VOCATIONAL, COLLEGE, MASTERAL, DOCTORAL"</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15" sqref="A15"/>
    </sheetView>
  </sheetViews>
  <sheetFormatPr defaultRowHeight="15"/>
  <cols>
    <col min="1" max="1" width="58.7109375" customWidth="1"/>
    <col min="2" max="2" width="13.28515625" customWidth="1"/>
    <col min="3" max="3" width="15.140625" customWidth="1"/>
    <col min="4" max="4" width="16.85546875" customWidth="1"/>
    <col min="5" max="5" width="15.5703125" customWidth="1"/>
    <col min="7" max="7" width="16.5703125" customWidth="1"/>
  </cols>
  <sheetData>
    <row r="1" spans="1:7">
      <c r="A1" s="534" t="s">
        <v>577</v>
      </c>
    </row>
    <row r="3" spans="1:7" ht="16.5">
      <c r="A3" s="543" t="s">
        <v>409</v>
      </c>
      <c r="B3" s="943" t="s">
        <v>570</v>
      </c>
      <c r="C3" s="943" t="s">
        <v>571</v>
      </c>
      <c r="D3" s="945" t="s">
        <v>572</v>
      </c>
      <c r="E3" s="945" t="s">
        <v>573</v>
      </c>
      <c r="F3" s="946" t="s">
        <v>574</v>
      </c>
      <c r="G3" s="946"/>
    </row>
    <row r="4" spans="1:7" ht="33">
      <c r="A4" s="544" t="s">
        <v>546</v>
      </c>
      <c r="B4" s="944"/>
      <c r="C4" s="944"/>
      <c r="D4" s="945"/>
      <c r="E4" s="945"/>
      <c r="F4" s="545" t="s">
        <v>575</v>
      </c>
      <c r="G4" s="546" t="s">
        <v>576</v>
      </c>
    </row>
    <row r="5" spans="1:7">
      <c r="A5" s="62"/>
      <c r="B5" s="62"/>
      <c r="C5" s="62"/>
      <c r="D5" s="529"/>
      <c r="E5" s="62"/>
      <c r="F5" s="62"/>
      <c r="G5" s="529"/>
    </row>
    <row r="6" spans="1:7">
      <c r="A6" s="62"/>
      <c r="B6" s="62"/>
      <c r="C6" s="62"/>
      <c r="D6" s="529"/>
      <c r="E6" s="62"/>
      <c r="F6" s="62"/>
      <c r="G6" s="529"/>
    </row>
    <row r="7" spans="1:7">
      <c r="A7" s="62"/>
      <c r="B7" s="62"/>
      <c r="C7" s="62"/>
      <c r="D7" s="529"/>
      <c r="E7" s="62"/>
      <c r="F7" s="62"/>
      <c r="G7" s="529"/>
    </row>
    <row r="8" spans="1:7">
      <c r="A8" s="62"/>
      <c r="B8" s="62"/>
      <c r="C8" s="62"/>
      <c r="D8" s="529"/>
      <c r="E8" s="62"/>
      <c r="F8" s="62"/>
      <c r="G8" s="529"/>
    </row>
    <row r="9" spans="1:7">
      <c r="A9" s="62"/>
      <c r="B9" s="62"/>
      <c r="C9" s="62"/>
      <c r="D9" s="529"/>
      <c r="E9" s="62"/>
      <c r="F9" s="62"/>
      <c r="G9" s="529"/>
    </row>
    <row r="10" spans="1:7">
      <c r="A10" s="62"/>
      <c r="B10" s="62"/>
      <c r="C10" s="62"/>
      <c r="D10" s="529"/>
      <c r="E10" s="62"/>
      <c r="F10" s="62"/>
      <c r="G10" s="529"/>
    </row>
    <row r="11" spans="1:7">
      <c r="A11" s="62"/>
      <c r="B11" s="62"/>
      <c r="C11" s="62"/>
      <c r="D11" s="529"/>
      <c r="E11" s="62"/>
      <c r="F11" s="62"/>
      <c r="G11" s="529"/>
    </row>
    <row r="12" spans="1:7">
      <c r="A12" s="62"/>
      <c r="B12" s="62"/>
      <c r="C12" s="62"/>
      <c r="D12" s="529"/>
      <c r="E12" s="62"/>
      <c r="F12" s="62"/>
      <c r="G12" s="529"/>
    </row>
    <row r="13" spans="1:7">
      <c r="A13" s="62"/>
      <c r="B13" s="62"/>
      <c r="C13" s="62"/>
      <c r="D13" s="529"/>
      <c r="E13" s="62"/>
      <c r="F13" s="62"/>
      <c r="G13" s="529"/>
    </row>
    <row r="14" spans="1:7">
      <c r="A14" s="62"/>
      <c r="B14" s="62"/>
      <c r="C14" s="62"/>
      <c r="D14" s="529"/>
      <c r="E14" s="62"/>
      <c r="F14" s="62"/>
      <c r="G14" s="529"/>
    </row>
    <row r="15" spans="1:7">
      <c r="A15" s="562" t="s">
        <v>234</v>
      </c>
    </row>
  </sheetData>
  <mergeCells count="5">
    <mergeCell ref="B3:B4"/>
    <mergeCell ref="C3:C4"/>
    <mergeCell ref="D3:D4"/>
    <mergeCell ref="E3:E4"/>
    <mergeCell ref="F3:G3"/>
  </mergeCells>
  <dataValidations count="3">
    <dataValidation type="date" allowBlank="1" showInputMessage="1" showErrorMessage="1" sqref="G5:G14 D5:D14">
      <formula1>24108</formula1>
      <formula2>41455</formula2>
    </dataValidation>
    <dataValidation type="list" allowBlank="1" showInputMessage="1" showErrorMessage="1" sqref="B5:B14">
      <formula1>Eligibility</formula1>
    </dataValidation>
    <dataValidation type="list" allowBlank="1" showInputMessage="1" showErrorMessage="1" sqref="A5:A14">
      <formula1>PersonnelFullnames</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A14" sqref="A14"/>
    </sheetView>
  </sheetViews>
  <sheetFormatPr defaultRowHeight="15"/>
  <cols>
    <col min="1" max="1" width="17.85546875" customWidth="1"/>
    <col min="2" max="2" width="11.28515625" customWidth="1"/>
    <col min="3" max="3" width="13.42578125" customWidth="1"/>
    <col min="7" max="7" width="12.85546875" customWidth="1"/>
    <col min="9" max="9" width="13.140625" customWidth="1"/>
    <col min="10" max="10" width="14.42578125" customWidth="1"/>
  </cols>
  <sheetData>
    <row r="1" spans="1:10" ht="16.5" thickBot="1">
      <c r="A1" s="947" t="s">
        <v>578</v>
      </c>
      <c r="B1" s="947"/>
      <c r="C1" s="947"/>
      <c r="D1" s="947"/>
      <c r="E1" s="947"/>
      <c r="F1" s="947"/>
      <c r="G1" s="947"/>
      <c r="H1" s="947"/>
      <c r="I1" s="947"/>
      <c r="J1" s="947"/>
    </row>
    <row r="2" spans="1:10">
      <c r="A2" s="547" t="s">
        <v>409</v>
      </c>
      <c r="B2" s="948" t="s">
        <v>579</v>
      </c>
      <c r="C2" s="948"/>
      <c r="D2" s="949" t="s">
        <v>580</v>
      </c>
      <c r="E2" s="949" t="s">
        <v>581</v>
      </c>
      <c r="F2" s="548"/>
      <c r="G2" s="951" t="s">
        <v>582</v>
      </c>
      <c r="H2" s="951" t="s">
        <v>583</v>
      </c>
      <c r="I2" s="951" t="s">
        <v>584</v>
      </c>
      <c r="J2" s="953" t="s">
        <v>585</v>
      </c>
    </row>
    <row r="3" spans="1:10" ht="64.5">
      <c r="A3" s="549" t="s">
        <v>546</v>
      </c>
      <c r="B3" s="550" t="s">
        <v>586</v>
      </c>
      <c r="C3" s="550" t="s">
        <v>587</v>
      </c>
      <c r="D3" s="950"/>
      <c r="E3" s="950"/>
      <c r="F3" s="551"/>
      <c r="G3" s="952"/>
      <c r="H3" s="952"/>
      <c r="I3" s="952"/>
      <c r="J3" s="954"/>
    </row>
    <row r="4" spans="1:10">
      <c r="A4" s="62"/>
      <c r="B4" s="529"/>
      <c r="C4" s="552"/>
      <c r="D4" s="553"/>
      <c r="E4" s="529"/>
      <c r="F4" s="529"/>
      <c r="G4" s="554"/>
      <c r="H4" s="446"/>
      <c r="I4" s="446"/>
      <c r="J4" s="62"/>
    </row>
    <row r="5" spans="1:10">
      <c r="A5" s="62"/>
      <c r="B5" s="555"/>
      <c r="C5" s="552"/>
      <c r="D5" s="553"/>
      <c r="E5" s="529"/>
      <c r="F5" s="529"/>
      <c r="G5" s="554"/>
      <c r="H5" s="446"/>
      <c r="I5" s="446"/>
      <c r="J5" s="62"/>
    </row>
    <row r="6" spans="1:10">
      <c r="A6" s="62"/>
      <c r="B6" s="529"/>
      <c r="C6" s="556"/>
      <c r="D6" s="553"/>
      <c r="E6" s="529"/>
      <c r="F6" s="529"/>
      <c r="G6" s="554"/>
      <c r="H6" s="446"/>
      <c r="I6" s="446"/>
      <c r="J6" s="62"/>
    </row>
    <row r="7" spans="1:10">
      <c r="A7" s="62"/>
      <c r="B7" s="529"/>
      <c r="C7" s="556"/>
      <c r="D7" s="553"/>
      <c r="E7" s="529"/>
      <c r="F7" s="529"/>
      <c r="G7" s="554"/>
      <c r="H7" s="446"/>
      <c r="I7" s="446"/>
      <c r="J7" s="62"/>
    </row>
    <row r="8" spans="1:10">
      <c r="A8" s="62"/>
      <c r="B8" s="529"/>
      <c r="C8" s="556"/>
      <c r="D8" s="553"/>
      <c r="E8" s="529"/>
      <c r="F8" s="529"/>
      <c r="G8" s="554"/>
      <c r="H8" s="446"/>
      <c r="I8" s="446"/>
      <c r="J8" s="62"/>
    </row>
    <row r="9" spans="1:10">
      <c r="A9" s="62"/>
      <c r="B9" s="529"/>
      <c r="C9" s="556"/>
      <c r="D9" s="553"/>
      <c r="E9" s="529"/>
      <c r="F9" s="529"/>
      <c r="G9" s="554"/>
      <c r="H9" s="446"/>
      <c r="I9" s="446"/>
      <c r="J9" s="62"/>
    </row>
    <row r="10" spans="1:10">
      <c r="A10" s="62"/>
      <c r="B10" s="529"/>
      <c r="C10" s="556"/>
      <c r="D10" s="553"/>
      <c r="E10" s="529"/>
      <c r="F10" s="529"/>
      <c r="G10" s="554"/>
      <c r="H10" s="446"/>
      <c r="I10" s="446"/>
      <c r="J10" s="62"/>
    </row>
    <row r="11" spans="1:10">
      <c r="A11" s="62"/>
      <c r="B11" s="529"/>
      <c r="C11" s="556"/>
      <c r="D11" s="553"/>
      <c r="E11" s="529"/>
      <c r="F11" s="529"/>
      <c r="G11" s="554"/>
      <c r="H11" s="446"/>
      <c r="I11" s="446"/>
      <c r="J11" s="62"/>
    </row>
    <row r="12" spans="1:10">
      <c r="A12" s="62"/>
      <c r="B12" s="529"/>
      <c r="C12" s="556"/>
      <c r="D12" s="553"/>
      <c r="E12" s="529"/>
      <c r="F12" s="529"/>
      <c r="G12" s="554"/>
      <c r="H12" s="446"/>
      <c r="I12" s="446"/>
      <c r="J12" s="62"/>
    </row>
    <row r="13" spans="1:10">
      <c r="A13" s="62"/>
      <c r="B13" s="529"/>
      <c r="C13" s="556"/>
      <c r="D13" s="553"/>
      <c r="E13" s="529"/>
      <c r="F13" s="529"/>
      <c r="G13" s="554"/>
      <c r="H13" s="446"/>
      <c r="I13" s="446"/>
      <c r="J13" s="62"/>
    </row>
    <row r="14" spans="1:10">
      <c r="A14" s="562" t="s">
        <v>234</v>
      </c>
    </row>
  </sheetData>
  <mergeCells count="8">
    <mergeCell ref="A1:J1"/>
    <mergeCell ref="B2:C2"/>
    <mergeCell ref="D2:D3"/>
    <mergeCell ref="E2:E3"/>
    <mergeCell ref="G2:G3"/>
    <mergeCell ref="H2:H3"/>
    <mergeCell ref="I2:I3"/>
    <mergeCell ref="J2:J3"/>
  </mergeCells>
  <dataValidations count="5">
    <dataValidation type="whole" allowBlank="1" showInputMessage="1" showErrorMessage="1" error="Enter only values 1 to 33" sqref="H4:H13">
      <formula1>1</formula1>
      <formula2>33</formula2>
    </dataValidation>
    <dataValidation type="list" allowBlank="1" showInputMessage="1" showErrorMessage="1" sqref="J4:J13">
      <formula1>Employment_Status</formula1>
    </dataValidation>
    <dataValidation type="date" allowBlank="1" showInputMessage="1" showErrorMessage="1" sqref="B4:B13">
      <formula1>20090</formula1>
      <formula2>41517</formula2>
    </dataValidation>
    <dataValidation type="whole" showInputMessage="1" showErrorMessage="1" error="Enter only values 1 to 8 or leave blank for contractual &amp; casual" sqref="I4:I13">
      <formula1>1</formula1>
      <formula2>8</formula2>
    </dataValidation>
    <dataValidation type="list" allowBlank="1" showInputMessage="1" showErrorMessage="1" sqref="A4:A13">
      <formula1>PersonnelFullnames</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A15" sqref="A15"/>
    </sheetView>
  </sheetViews>
  <sheetFormatPr defaultRowHeight="15"/>
  <cols>
    <col min="1" max="2" width="14.85546875" customWidth="1"/>
    <col min="3" max="3" width="11.85546875" customWidth="1"/>
    <col min="4" max="4" width="14.28515625" customWidth="1"/>
    <col min="5" max="5" width="14.42578125" customWidth="1"/>
    <col min="7" max="7" width="14" customWidth="1"/>
    <col min="8" max="8" width="17.140625" customWidth="1"/>
  </cols>
  <sheetData>
    <row r="1" spans="1:8">
      <c r="A1" s="557" t="s">
        <v>588</v>
      </c>
    </row>
    <row r="2" spans="1:8" ht="15.75">
      <c r="A2" s="558"/>
      <c r="B2" s="957"/>
      <c r="C2" s="957"/>
      <c r="D2" s="957"/>
      <c r="E2" s="957"/>
      <c r="F2" s="957"/>
      <c r="G2" s="957"/>
    </row>
    <row r="3" spans="1:8">
      <c r="A3" s="559" t="s">
        <v>409</v>
      </c>
      <c r="B3" s="952" t="s">
        <v>589</v>
      </c>
      <c r="C3" s="952" t="s">
        <v>590</v>
      </c>
      <c r="D3" s="959" t="s">
        <v>591</v>
      </c>
      <c r="E3" s="959"/>
      <c r="F3" s="960" t="s">
        <v>592</v>
      </c>
      <c r="G3" s="960" t="s">
        <v>593</v>
      </c>
      <c r="H3" s="955" t="s">
        <v>594</v>
      </c>
    </row>
    <row r="4" spans="1:8" ht="64.5">
      <c r="A4" s="560" t="s">
        <v>546</v>
      </c>
      <c r="B4" s="958"/>
      <c r="C4" s="958"/>
      <c r="D4" s="561" t="s">
        <v>586</v>
      </c>
      <c r="E4" s="561" t="s">
        <v>587</v>
      </c>
      <c r="F4" s="960"/>
      <c r="G4" s="960"/>
      <c r="H4" s="956"/>
    </row>
    <row r="5" spans="1:8">
      <c r="A5" s="62"/>
      <c r="B5" s="62"/>
      <c r="C5" s="62"/>
      <c r="D5" s="556"/>
      <c r="E5" s="556"/>
      <c r="F5" s="446"/>
      <c r="G5" s="62"/>
      <c r="H5" s="62"/>
    </row>
    <row r="6" spans="1:8">
      <c r="A6" s="62"/>
      <c r="B6" s="62"/>
      <c r="C6" s="62"/>
      <c r="D6" s="529"/>
      <c r="E6" s="529"/>
      <c r="F6" s="446"/>
      <c r="G6" s="62"/>
      <c r="H6" s="62"/>
    </row>
    <row r="7" spans="1:8">
      <c r="A7" s="62"/>
      <c r="B7" s="62"/>
      <c r="C7" s="62"/>
      <c r="D7" s="529"/>
      <c r="E7" s="529"/>
      <c r="F7" s="446"/>
      <c r="G7" s="62"/>
      <c r="H7" s="62"/>
    </row>
    <row r="8" spans="1:8">
      <c r="A8" s="62"/>
      <c r="B8" s="62"/>
      <c r="C8" s="62"/>
      <c r="D8" s="529"/>
      <c r="E8" s="529"/>
      <c r="F8" s="62"/>
      <c r="G8" s="62"/>
      <c r="H8" s="62"/>
    </row>
    <row r="9" spans="1:8">
      <c r="A9" s="62"/>
      <c r="B9" s="62"/>
      <c r="C9" s="62"/>
      <c r="D9" s="529"/>
      <c r="E9" s="529"/>
      <c r="F9" s="446"/>
      <c r="G9" s="62"/>
      <c r="H9" s="62"/>
    </row>
    <row r="10" spans="1:8">
      <c r="A10" s="62"/>
      <c r="B10" s="62"/>
      <c r="C10" s="62"/>
      <c r="D10" s="556"/>
      <c r="E10" s="556"/>
      <c r="F10" s="446"/>
      <c r="G10" s="62"/>
      <c r="H10" s="62"/>
    </row>
    <row r="11" spans="1:8">
      <c r="A11" s="62"/>
      <c r="B11" s="62"/>
      <c r="C11" s="62"/>
      <c r="D11" s="529"/>
      <c r="E11" s="529"/>
      <c r="F11" s="446"/>
      <c r="G11" s="62"/>
      <c r="H11" s="62"/>
    </row>
    <row r="12" spans="1:8">
      <c r="A12" s="62"/>
      <c r="B12" s="62"/>
      <c r="C12" s="62"/>
      <c r="D12" s="529"/>
      <c r="E12" s="529"/>
      <c r="F12" s="446"/>
      <c r="G12" s="62"/>
      <c r="H12" s="62"/>
    </row>
    <row r="13" spans="1:8">
      <c r="A13" s="62"/>
      <c r="B13" s="62"/>
      <c r="C13" s="62"/>
      <c r="D13" s="529"/>
      <c r="E13" s="529"/>
      <c r="F13" s="446"/>
      <c r="G13" s="62"/>
      <c r="H13" s="62"/>
    </row>
    <row r="14" spans="1:8">
      <c r="A14" s="62"/>
      <c r="B14" s="62"/>
      <c r="C14" s="62"/>
      <c r="D14" s="556"/>
      <c r="E14" s="556"/>
      <c r="F14" s="446"/>
      <c r="G14" s="62"/>
      <c r="H14" s="62"/>
    </row>
    <row r="15" spans="1:8">
      <c r="A15" s="562" t="s">
        <v>234</v>
      </c>
    </row>
  </sheetData>
  <mergeCells count="7">
    <mergeCell ref="H3:H4"/>
    <mergeCell ref="B2:G2"/>
    <mergeCell ref="B3:B4"/>
    <mergeCell ref="C3:C4"/>
    <mergeCell ref="D3:E3"/>
    <mergeCell ref="F3:F4"/>
    <mergeCell ref="G3:G4"/>
  </mergeCells>
  <dataValidations count="3">
    <dataValidation type="decimal" allowBlank="1" showInputMessage="1" showErrorMessage="1" sqref="F5:F14">
      <formula1>0.01</formula1>
      <formula2>10000</formula2>
    </dataValidation>
    <dataValidation type="date" allowBlank="1" showInputMessage="1" showErrorMessage="1" sqref="D11:E13 D6:E9">
      <formula1>24108</formula1>
      <formula2>41455</formula2>
    </dataValidation>
    <dataValidation type="list" allowBlank="1" showInputMessage="1" showErrorMessage="1" sqref="A5:A14">
      <formula1>PersonnelFullnames</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33" sqref="A33"/>
    </sheetView>
  </sheetViews>
  <sheetFormatPr defaultRowHeight="15"/>
  <sheetData>
    <row r="1" spans="1:9">
      <c r="A1" t="s">
        <v>611</v>
      </c>
    </row>
    <row r="3" spans="1:9">
      <c r="A3" t="s">
        <v>596</v>
      </c>
      <c r="D3" s="64"/>
      <c r="E3" s="64"/>
      <c r="F3" s="64"/>
    </row>
    <row r="4" spans="1:9">
      <c r="A4" t="s">
        <v>597</v>
      </c>
      <c r="D4" s="64"/>
      <c r="E4" s="64"/>
      <c r="F4" s="64"/>
    </row>
    <row r="5" spans="1:9">
      <c r="A5" t="s">
        <v>334</v>
      </c>
      <c r="D5" s="64"/>
      <c r="E5" s="64"/>
      <c r="F5" s="64"/>
    </row>
    <row r="6" spans="1:9">
      <c r="A6" t="s">
        <v>598</v>
      </c>
      <c r="D6" s="64"/>
      <c r="E6" s="64"/>
      <c r="F6" s="64"/>
    </row>
    <row r="8" spans="1:9">
      <c r="A8" t="s">
        <v>599</v>
      </c>
    </row>
    <row r="9" spans="1:9">
      <c r="B9" t="s">
        <v>605</v>
      </c>
    </row>
    <row r="10" spans="1:9">
      <c r="B10" t="s">
        <v>606</v>
      </c>
    </row>
    <row r="11" spans="1:9">
      <c r="B11" t="s">
        <v>607</v>
      </c>
    </row>
    <row r="12" spans="1:9">
      <c r="B12" t="s">
        <v>610</v>
      </c>
    </row>
    <row r="14" spans="1:9">
      <c r="A14" t="s">
        <v>600</v>
      </c>
      <c r="B14" t="s">
        <v>613</v>
      </c>
      <c r="H14" t="s">
        <v>614</v>
      </c>
    </row>
    <row r="16" spans="1:9">
      <c r="A16" t="s">
        <v>601</v>
      </c>
      <c r="B16" t="s">
        <v>602</v>
      </c>
      <c r="I16" t="s">
        <v>614</v>
      </c>
    </row>
    <row r="18" spans="1:9">
      <c r="A18" t="s">
        <v>603</v>
      </c>
      <c r="B18" t="s">
        <v>608</v>
      </c>
    </row>
    <row r="19" spans="1:9">
      <c r="B19" t="s">
        <v>604</v>
      </c>
    </row>
    <row r="20" spans="1:9">
      <c r="B20" t="s">
        <v>609</v>
      </c>
      <c r="H20" t="s">
        <v>614</v>
      </c>
    </row>
    <row r="22" spans="1:9">
      <c r="A22" t="s">
        <v>612</v>
      </c>
    </row>
    <row r="23" spans="1:9">
      <c r="B23" t="s">
        <v>614</v>
      </c>
    </row>
    <row r="28" spans="1:9">
      <c r="B28" s="888" t="s">
        <v>617</v>
      </c>
      <c r="C28" s="888"/>
      <c r="D28" s="888"/>
      <c r="G28" s="888" t="s">
        <v>617</v>
      </c>
      <c r="H28" s="888"/>
      <c r="I28" s="888"/>
    </row>
    <row r="29" spans="1:9">
      <c r="B29" s="788" t="s">
        <v>615</v>
      </c>
      <c r="C29" s="788"/>
      <c r="D29" s="788"/>
      <c r="G29" s="788" t="s">
        <v>616</v>
      </c>
      <c r="H29" s="788"/>
      <c r="I29" s="788"/>
    </row>
  </sheetData>
  <mergeCells count="4">
    <mergeCell ref="B29:D29"/>
    <mergeCell ref="G29:I29"/>
    <mergeCell ref="G28:I28"/>
    <mergeCell ref="B28:D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P75"/>
  <sheetViews>
    <sheetView tabSelected="1" zoomScaleSheetLayoutView="75" workbookViewId="0">
      <pane xSplit="1" ySplit="8" topLeftCell="B33" activePane="bottomRight" state="frozen"/>
      <selection pane="topRight" activeCell="B1" sqref="B1"/>
      <selection pane="bottomLeft" activeCell="A9" sqref="A9"/>
      <selection pane="bottomRight" activeCell="A59" sqref="A59:I59"/>
    </sheetView>
  </sheetViews>
  <sheetFormatPr defaultRowHeight="12.75"/>
  <cols>
    <col min="1" max="1" width="48" style="2" customWidth="1"/>
    <col min="2" max="2" width="4.28515625" style="2" customWidth="1"/>
    <col min="3" max="3" width="30.140625" style="2" customWidth="1"/>
    <col min="4" max="4" width="33.42578125" style="2" customWidth="1"/>
    <col min="5" max="6" width="8.42578125" style="3" customWidth="1"/>
    <col min="7" max="7" width="9.85546875" style="3" customWidth="1"/>
    <col min="8" max="8" width="11" style="3" customWidth="1"/>
    <col min="9" max="9" width="12.42578125" style="3" customWidth="1"/>
    <col min="10" max="13" width="10.7109375" style="3" customWidth="1"/>
    <col min="14" max="14" width="15.42578125" style="3" customWidth="1"/>
    <col min="15" max="15" width="9.140625" style="3"/>
    <col min="16" max="16" width="12" style="3" customWidth="1"/>
    <col min="17" max="16384" width="9.140625" style="3"/>
  </cols>
  <sheetData>
    <row r="1" spans="1:16" ht="15.75">
      <c r="A1" s="638" t="str">
        <f>ACCESS!A1</f>
        <v>SCHOOL PHYSICAL AND FINANCIAL OUTPUT MONITORING AND EVALUATION for SIP/AIP QUARTER 3 (DECEMBER 2016 TO FEBRUARY 2017)</v>
      </c>
      <c r="B1" s="638"/>
      <c r="C1" s="638"/>
      <c r="D1" s="638"/>
      <c r="E1" s="638"/>
      <c r="F1" s="638"/>
      <c r="G1" s="638"/>
      <c r="H1" s="638"/>
      <c r="I1" s="638"/>
    </row>
    <row r="2" spans="1:16" ht="15.75">
      <c r="A2" s="569" t="str">
        <f>ACCESS!A2</f>
        <v>SCHOOL: _________________________________</v>
      </c>
      <c r="B2" s="569"/>
      <c r="C2" s="568"/>
      <c r="D2" s="568"/>
    </row>
    <row r="3" spans="1:16" ht="15.75">
      <c r="A3" s="564" t="str">
        <f>ACCESS!A3</f>
        <v>S.Y. 2016-2017</v>
      </c>
      <c r="B3" s="564"/>
      <c r="C3" s="571"/>
      <c r="D3" s="571"/>
    </row>
    <row r="4" spans="1:16" ht="13.5" thickBot="1"/>
    <row r="5" spans="1:16" ht="18.75" customHeight="1">
      <c r="A5" s="596" t="s">
        <v>37</v>
      </c>
      <c r="B5" s="606" t="s">
        <v>0</v>
      </c>
      <c r="C5" s="607"/>
      <c r="D5" s="598" t="s">
        <v>1</v>
      </c>
      <c r="E5" s="613" t="s">
        <v>32</v>
      </c>
      <c r="F5" s="614"/>
      <c r="G5" s="614"/>
      <c r="H5" s="615"/>
      <c r="I5" s="616" t="s">
        <v>49</v>
      </c>
      <c r="J5" s="626" t="s">
        <v>43</v>
      </c>
      <c r="K5" s="626"/>
      <c r="L5" s="626"/>
      <c r="M5" s="626"/>
      <c r="N5" s="626"/>
      <c r="O5" s="626"/>
      <c r="P5" s="619" t="s">
        <v>51</v>
      </c>
    </row>
    <row r="6" spans="1:16" ht="18.75" customHeight="1">
      <c r="A6" s="597"/>
      <c r="B6" s="608"/>
      <c r="C6" s="609"/>
      <c r="D6" s="599"/>
      <c r="E6" s="610" t="s">
        <v>53</v>
      </c>
      <c r="F6" s="600" t="s">
        <v>33</v>
      </c>
      <c r="G6" s="604" t="s">
        <v>34</v>
      </c>
      <c r="H6" s="604" t="s">
        <v>35</v>
      </c>
      <c r="I6" s="617"/>
      <c r="J6" s="627" t="s">
        <v>36</v>
      </c>
      <c r="K6" s="627"/>
      <c r="L6" s="627"/>
      <c r="M6" s="627"/>
      <c r="N6" s="627"/>
      <c r="O6" s="627"/>
      <c r="P6" s="620"/>
    </row>
    <row r="7" spans="1:16" ht="15.75" customHeight="1">
      <c r="A7" s="597"/>
      <c r="B7" s="608"/>
      <c r="C7" s="609"/>
      <c r="D7" s="599"/>
      <c r="E7" s="611"/>
      <c r="F7" s="600"/>
      <c r="G7" s="604"/>
      <c r="H7" s="604"/>
      <c r="I7" s="618"/>
      <c r="J7" s="622" t="s">
        <v>481</v>
      </c>
      <c r="K7" s="622" t="s">
        <v>14</v>
      </c>
      <c r="L7" s="622" t="s">
        <v>482</v>
      </c>
      <c r="M7" s="622" t="s">
        <v>2</v>
      </c>
      <c r="N7" s="622" t="s">
        <v>483</v>
      </c>
      <c r="O7" s="624" t="s">
        <v>3</v>
      </c>
      <c r="P7" s="621"/>
    </row>
    <row r="8" spans="1:16" ht="51" customHeight="1" thickBot="1">
      <c r="A8" s="634"/>
      <c r="B8" s="635"/>
      <c r="C8" s="636"/>
      <c r="D8" s="633"/>
      <c r="E8" s="8" t="s">
        <v>54</v>
      </c>
      <c r="F8" s="629"/>
      <c r="G8" s="630"/>
      <c r="H8" s="630"/>
      <c r="I8" s="7" t="s">
        <v>50</v>
      </c>
      <c r="J8" s="631"/>
      <c r="K8" s="631"/>
      <c r="L8" s="631"/>
      <c r="M8" s="631"/>
      <c r="N8" s="631"/>
      <c r="O8" s="632"/>
      <c r="P8" s="6" t="s">
        <v>52</v>
      </c>
    </row>
    <row r="9" spans="1:16" s="138" customFormat="1" ht="19.5" customHeight="1" thickBot="1">
      <c r="A9" s="475" t="s">
        <v>391</v>
      </c>
      <c r="B9" s="476"/>
      <c r="C9" s="476"/>
      <c r="D9" s="476"/>
      <c r="E9" s="477"/>
      <c r="F9" s="478"/>
      <c r="G9" s="478"/>
      <c r="H9" s="478"/>
      <c r="I9" s="477"/>
      <c r="J9" s="479"/>
      <c r="K9" s="479"/>
      <c r="L9" s="479"/>
      <c r="M9" s="479"/>
      <c r="N9" s="479"/>
      <c r="O9" s="480"/>
      <c r="P9" s="481"/>
    </row>
    <row r="10" spans="1:16" ht="17.25" thickBot="1">
      <c r="A10" s="57" t="s">
        <v>8</v>
      </c>
      <c r="B10" s="58"/>
      <c r="C10" s="58"/>
      <c r="D10" s="59"/>
      <c r="E10" s="411">
        <f>SUM(E13:E54)</f>
        <v>109</v>
      </c>
      <c r="F10" s="411">
        <f>SUM(F13:F54)</f>
        <v>0</v>
      </c>
      <c r="G10" s="412">
        <f>IF(OR(E10="#",E10=0),0,IF(F10="",0,F10-E10))</f>
        <v>-109</v>
      </c>
      <c r="H10" s="408">
        <f>IF(OR(E10="",E10=0),0,IF(F10="",0,F10/E10))</f>
        <v>0</v>
      </c>
      <c r="I10" s="411">
        <f t="shared" ref="I10:O10" si="0">SUM(I13:I54)</f>
        <v>0</v>
      </c>
      <c r="J10" s="411">
        <f t="shared" si="0"/>
        <v>0</v>
      </c>
      <c r="K10" s="411">
        <f t="shared" si="0"/>
        <v>0</v>
      </c>
      <c r="L10" s="411">
        <f t="shared" si="0"/>
        <v>0</v>
      </c>
      <c r="M10" s="411">
        <f t="shared" si="0"/>
        <v>0</v>
      </c>
      <c r="N10" s="411">
        <f t="shared" si="0"/>
        <v>0</v>
      </c>
      <c r="O10" s="411">
        <f t="shared" si="0"/>
        <v>0</v>
      </c>
      <c r="P10" s="414">
        <f>IF(OR(I10="",I10=0),0,IF(O10="",0,O10/I10))</f>
        <v>0</v>
      </c>
    </row>
    <row r="11" spans="1:16" s="123" customFormat="1" ht="16.5" customHeight="1">
      <c r="A11" s="482" t="s">
        <v>21</v>
      </c>
      <c r="B11" s="169"/>
      <c r="C11" s="169"/>
      <c r="D11" s="169"/>
      <c r="E11" s="169"/>
      <c r="F11" s="169"/>
      <c r="G11" s="169"/>
      <c r="H11" s="169"/>
      <c r="I11" s="169"/>
      <c r="J11" s="169"/>
      <c r="K11" s="169"/>
      <c r="L11" s="169"/>
      <c r="M11" s="169"/>
      <c r="N11" s="169"/>
      <c r="O11" s="169"/>
      <c r="P11" s="170"/>
    </row>
    <row r="12" spans="1:16" s="138" customFormat="1" ht="16.5" customHeight="1">
      <c r="A12" s="454" t="s">
        <v>76</v>
      </c>
      <c r="B12" s="4"/>
      <c r="C12" s="4"/>
      <c r="D12" s="4"/>
      <c r="E12" s="135"/>
      <c r="F12" s="135"/>
      <c r="G12" s="135"/>
      <c r="H12" s="135"/>
      <c r="I12" s="135"/>
      <c r="J12" s="135"/>
      <c r="K12" s="135"/>
      <c r="L12" s="135"/>
      <c r="M12" s="135"/>
      <c r="N12" s="135"/>
      <c r="O12" s="135"/>
      <c r="P12" s="455"/>
    </row>
    <row r="13" spans="1:16" ht="32.25" customHeight="1">
      <c r="A13" s="171" t="s">
        <v>113</v>
      </c>
      <c r="B13" s="159" t="s">
        <v>64</v>
      </c>
      <c r="C13" s="172" t="s">
        <v>112</v>
      </c>
      <c r="D13" s="173" t="s">
        <v>649</v>
      </c>
      <c r="E13" s="131" t="str">
        <f t="shared" ref="E13:E54" si="1">B13</f>
        <v>#</v>
      </c>
      <c r="F13" s="417"/>
      <c r="G13" s="396">
        <f t="shared" ref="G13" si="2">IF(OR(B13="#",B13=0),0,IF(E13="",0,F13-E13))</f>
        <v>0</v>
      </c>
      <c r="H13" s="397">
        <f t="shared" ref="H13" si="3">IF(OR(E13="#",E13=0),0,IF(F13="",0,F13/E13))</f>
        <v>0</v>
      </c>
      <c r="I13" s="407"/>
      <c r="J13" s="410"/>
      <c r="K13" s="410"/>
      <c r="L13" s="410"/>
      <c r="M13" s="410"/>
      <c r="N13" s="410"/>
      <c r="O13" s="12">
        <f t="shared" ref="O13:O35" si="4">SUM(J13:N13)</f>
        <v>0</v>
      </c>
      <c r="P13" s="405">
        <f t="shared" ref="P13:P35" si="5">IF(OR(I13="",I13=0),0,IF(O13="",0,O13/I13))</f>
        <v>0</v>
      </c>
    </row>
    <row r="14" spans="1:16" ht="16.5" customHeight="1">
      <c r="A14" s="24" t="s">
        <v>356</v>
      </c>
      <c r="B14" s="159">
        <v>1</v>
      </c>
      <c r="C14" s="30" t="s">
        <v>355</v>
      </c>
      <c r="D14" s="14" t="s">
        <v>62</v>
      </c>
      <c r="E14" s="131">
        <f t="shared" si="1"/>
        <v>1</v>
      </c>
      <c r="F14" s="417"/>
      <c r="G14" s="396">
        <f t="shared" ref="G14:G15" si="6">IF(OR(B14="#",B14=0),0,IF(E14="",0,F14-E14))</f>
        <v>-1</v>
      </c>
      <c r="H14" s="397">
        <f t="shared" ref="H14:H15" si="7">IF(OR(E14="#",E14=0),0,IF(F14="",0,F14/E14))</f>
        <v>0</v>
      </c>
      <c r="I14" s="407"/>
      <c r="J14" s="410"/>
      <c r="K14" s="410"/>
      <c r="L14" s="410"/>
      <c r="M14" s="410"/>
      <c r="N14" s="410"/>
      <c r="O14" s="12">
        <f t="shared" si="4"/>
        <v>0</v>
      </c>
      <c r="P14" s="405">
        <f t="shared" si="5"/>
        <v>0</v>
      </c>
    </row>
    <row r="15" spans="1:16" ht="16.5" customHeight="1">
      <c r="A15" s="24" t="s">
        <v>350</v>
      </c>
      <c r="B15" s="159">
        <v>1</v>
      </c>
      <c r="C15" s="116" t="s">
        <v>369</v>
      </c>
      <c r="D15" s="115" t="s">
        <v>353</v>
      </c>
      <c r="E15" s="131">
        <f t="shared" si="1"/>
        <v>1</v>
      </c>
      <c r="F15" s="417"/>
      <c r="G15" s="396">
        <f t="shared" si="6"/>
        <v>-1</v>
      </c>
      <c r="H15" s="397">
        <f t="shared" si="7"/>
        <v>0</v>
      </c>
      <c r="I15" s="407"/>
      <c r="J15" s="410"/>
      <c r="K15" s="410"/>
      <c r="L15" s="410"/>
      <c r="M15" s="410"/>
      <c r="N15" s="410"/>
      <c r="O15" s="12">
        <f t="shared" si="4"/>
        <v>0</v>
      </c>
      <c r="P15" s="405">
        <f t="shared" si="5"/>
        <v>0</v>
      </c>
    </row>
    <row r="16" spans="1:16" ht="16.5" customHeight="1">
      <c r="A16" s="48" t="s">
        <v>349</v>
      </c>
      <c r="B16" s="159">
        <v>1</v>
      </c>
      <c r="C16" s="30" t="s">
        <v>381</v>
      </c>
      <c r="D16" s="115" t="s">
        <v>353</v>
      </c>
      <c r="E16" s="131">
        <f t="shared" si="1"/>
        <v>1</v>
      </c>
      <c r="F16" s="417"/>
      <c r="G16" s="396">
        <f t="shared" ref="G16" si="8">IF(OR(B16="#",B16=0),0,IF(E16="",0,F16-E16))</f>
        <v>-1</v>
      </c>
      <c r="H16" s="397">
        <f t="shared" ref="H16" si="9">IF(OR(E16="#",E16=0),0,IF(F16="",0,F16/E16))</f>
        <v>0</v>
      </c>
      <c r="I16" s="407"/>
      <c r="J16" s="410"/>
      <c r="K16" s="410"/>
      <c r="L16" s="410"/>
      <c r="M16" s="410"/>
      <c r="N16" s="410"/>
      <c r="O16" s="12">
        <f t="shared" si="4"/>
        <v>0</v>
      </c>
      <c r="P16" s="405">
        <f t="shared" si="5"/>
        <v>0</v>
      </c>
    </row>
    <row r="17" spans="1:16" ht="33" customHeight="1">
      <c r="A17" s="48" t="s">
        <v>368</v>
      </c>
      <c r="B17" s="159">
        <v>1</v>
      </c>
      <c r="C17" s="46" t="s">
        <v>374</v>
      </c>
      <c r="D17" s="115" t="s">
        <v>353</v>
      </c>
      <c r="E17" s="131">
        <f t="shared" si="1"/>
        <v>1</v>
      </c>
      <c r="F17" s="417"/>
      <c r="G17" s="396">
        <f t="shared" ref="G17:G35" si="10">IF(OR(B17="#",B17=0),0,IF(E17="",0,F17-E17))</f>
        <v>-1</v>
      </c>
      <c r="H17" s="397">
        <f t="shared" ref="H17:H35" si="11">IF(OR(E17="#",E17=0),0,IF(F17="",0,F17/E17))</f>
        <v>0</v>
      </c>
      <c r="I17" s="407"/>
      <c r="J17" s="410"/>
      <c r="K17" s="410"/>
      <c r="L17" s="410"/>
      <c r="M17" s="410"/>
      <c r="N17" s="410"/>
      <c r="O17" s="12">
        <f t="shared" si="4"/>
        <v>0</v>
      </c>
      <c r="P17" s="405">
        <f t="shared" si="5"/>
        <v>0</v>
      </c>
    </row>
    <row r="18" spans="1:16" ht="16.5" customHeight="1">
      <c r="A18" s="24" t="s">
        <v>357</v>
      </c>
      <c r="B18" s="159">
        <v>1</v>
      </c>
      <c r="C18" s="116" t="s">
        <v>376</v>
      </c>
      <c r="D18" s="14" t="s">
        <v>329</v>
      </c>
      <c r="E18" s="131">
        <f t="shared" si="1"/>
        <v>1</v>
      </c>
      <c r="F18" s="417"/>
      <c r="G18" s="396">
        <f t="shared" si="10"/>
        <v>-1</v>
      </c>
      <c r="H18" s="397">
        <f t="shared" si="11"/>
        <v>0</v>
      </c>
      <c r="I18" s="407"/>
      <c r="J18" s="410"/>
      <c r="K18" s="410"/>
      <c r="L18" s="410"/>
      <c r="M18" s="410"/>
      <c r="N18" s="410"/>
      <c r="O18" s="12">
        <f t="shared" si="4"/>
        <v>0</v>
      </c>
      <c r="P18" s="405">
        <f t="shared" si="5"/>
        <v>0</v>
      </c>
    </row>
    <row r="19" spans="1:16" ht="33" customHeight="1">
      <c r="A19" s="24" t="s">
        <v>352</v>
      </c>
      <c r="B19" s="159">
        <v>1</v>
      </c>
      <c r="C19" s="46" t="s">
        <v>371</v>
      </c>
      <c r="D19" s="115" t="s">
        <v>353</v>
      </c>
      <c r="E19" s="131">
        <f t="shared" si="1"/>
        <v>1</v>
      </c>
      <c r="F19" s="417"/>
      <c r="G19" s="396">
        <f t="shared" si="10"/>
        <v>-1</v>
      </c>
      <c r="H19" s="397">
        <f t="shared" si="11"/>
        <v>0</v>
      </c>
      <c r="I19" s="407"/>
      <c r="J19" s="410"/>
      <c r="K19" s="410"/>
      <c r="L19" s="410"/>
      <c r="M19" s="410"/>
      <c r="N19" s="410"/>
      <c r="O19" s="12">
        <f t="shared" si="4"/>
        <v>0</v>
      </c>
      <c r="P19" s="405">
        <f t="shared" si="5"/>
        <v>0</v>
      </c>
    </row>
    <row r="20" spans="1:16" ht="16.5" customHeight="1">
      <c r="A20" s="24" t="s">
        <v>351</v>
      </c>
      <c r="B20" s="159">
        <v>1</v>
      </c>
      <c r="C20" s="30" t="s">
        <v>370</v>
      </c>
      <c r="D20" s="115" t="s">
        <v>353</v>
      </c>
      <c r="E20" s="131">
        <f t="shared" si="1"/>
        <v>1</v>
      </c>
      <c r="F20" s="417"/>
      <c r="G20" s="396">
        <f t="shared" si="10"/>
        <v>-1</v>
      </c>
      <c r="H20" s="397">
        <f t="shared" si="11"/>
        <v>0</v>
      </c>
      <c r="I20" s="407"/>
      <c r="J20" s="410"/>
      <c r="K20" s="410"/>
      <c r="L20" s="410"/>
      <c r="M20" s="410"/>
      <c r="N20" s="410"/>
      <c r="O20" s="12">
        <f t="shared" si="4"/>
        <v>0</v>
      </c>
      <c r="P20" s="405">
        <f t="shared" si="5"/>
        <v>0</v>
      </c>
    </row>
    <row r="21" spans="1:16" ht="34.5" customHeight="1">
      <c r="A21" s="48" t="s">
        <v>354</v>
      </c>
      <c r="B21" s="159">
        <v>1</v>
      </c>
      <c r="C21" s="30" t="s">
        <v>372</v>
      </c>
      <c r="D21" s="115" t="s">
        <v>353</v>
      </c>
      <c r="E21" s="131">
        <f t="shared" si="1"/>
        <v>1</v>
      </c>
      <c r="F21" s="417"/>
      <c r="G21" s="396">
        <f t="shared" si="10"/>
        <v>-1</v>
      </c>
      <c r="H21" s="397">
        <f t="shared" si="11"/>
        <v>0</v>
      </c>
      <c r="I21" s="407"/>
      <c r="J21" s="410"/>
      <c r="K21" s="410"/>
      <c r="L21" s="410"/>
      <c r="M21" s="410"/>
      <c r="N21" s="410"/>
      <c r="O21" s="12">
        <f t="shared" si="4"/>
        <v>0</v>
      </c>
      <c r="P21" s="405">
        <f t="shared" si="5"/>
        <v>0</v>
      </c>
    </row>
    <row r="22" spans="1:16" ht="29.25" customHeight="1">
      <c r="A22" s="24" t="s">
        <v>382</v>
      </c>
      <c r="B22" s="159">
        <v>8</v>
      </c>
      <c r="C22" s="46" t="s">
        <v>650</v>
      </c>
      <c r="D22" s="115" t="s">
        <v>353</v>
      </c>
      <c r="E22" s="131">
        <f t="shared" si="1"/>
        <v>8</v>
      </c>
      <c r="F22" s="417"/>
      <c r="G22" s="396">
        <f t="shared" si="10"/>
        <v>-8</v>
      </c>
      <c r="H22" s="397">
        <f t="shared" si="11"/>
        <v>0</v>
      </c>
      <c r="I22" s="407"/>
      <c r="J22" s="410"/>
      <c r="K22" s="410"/>
      <c r="L22" s="410"/>
      <c r="M22" s="410"/>
      <c r="N22" s="410"/>
      <c r="O22" s="12">
        <f t="shared" si="4"/>
        <v>0</v>
      </c>
      <c r="P22" s="405">
        <f t="shared" si="5"/>
        <v>0</v>
      </c>
    </row>
    <row r="23" spans="1:16" ht="16.5" customHeight="1">
      <c r="A23" s="24" t="s">
        <v>380</v>
      </c>
      <c r="B23" s="159">
        <v>1</v>
      </c>
      <c r="C23" s="30" t="s">
        <v>494</v>
      </c>
      <c r="D23" s="115" t="s">
        <v>353</v>
      </c>
      <c r="E23" s="131">
        <f t="shared" si="1"/>
        <v>1</v>
      </c>
      <c r="F23" s="417"/>
      <c r="G23" s="396">
        <f t="shared" si="10"/>
        <v>-1</v>
      </c>
      <c r="H23" s="397">
        <f t="shared" si="11"/>
        <v>0</v>
      </c>
      <c r="I23" s="407"/>
      <c r="J23" s="410"/>
      <c r="K23" s="410"/>
      <c r="L23" s="410"/>
      <c r="M23" s="410"/>
      <c r="N23" s="410"/>
      <c r="O23" s="12">
        <f t="shared" si="4"/>
        <v>0</v>
      </c>
      <c r="P23" s="405">
        <f t="shared" si="5"/>
        <v>0</v>
      </c>
    </row>
    <row r="24" spans="1:16" ht="48" customHeight="1">
      <c r="A24" s="54" t="s">
        <v>377</v>
      </c>
      <c r="B24" s="159" t="s">
        <v>64</v>
      </c>
      <c r="C24" s="46" t="s">
        <v>651</v>
      </c>
      <c r="D24" s="14" t="s">
        <v>60</v>
      </c>
      <c r="E24" s="131" t="str">
        <f t="shared" si="1"/>
        <v>#</v>
      </c>
      <c r="F24" s="417"/>
      <c r="G24" s="396">
        <f t="shared" si="10"/>
        <v>0</v>
      </c>
      <c r="H24" s="397">
        <f t="shared" si="11"/>
        <v>0</v>
      </c>
      <c r="I24" s="407"/>
      <c r="J24" s="410"/>
      <c r="K24" s="410"/>
      <c r="L24" s="410"/>
      <c r="M24" s="410"/>
      <c r="N24" s="410"/>
      <c r="O24" s="12">
        <f t="shared" si="4"/>
        <v>0</v>
      </c>
      <c r="P24" s="405">
        <f t="shared" si="5"/>
        <v>0</v>
      </c>
    </row>
    <row r="25" spans="1:16" ht="33.75" customHeight="1">
      <c r="A25" s="48" t="s">
        <v>493</v>
      </c>
      <c r="B25" s="159">
        <v>1</v>
      </c>
      <c r="C25" s="30" t="s">
        <v>85</v>
      </c>
      <c r="D25" s="13" t="s">
        <v>118</v>
      </c>
      <c r="E25" s="131">
        <f t="shared" si="1"/>
        <v>1</v>
      </c>
      <c r="F25" s="417"/>
      <c r="G25" s="396">
        <f t="shared" si="10"/>
        <v>-1</v>
      </c>
      <c r="H25" s="397">
        <f t="shared" si="11"/>
        <v>0</v>
      </c>
      <c r="I25" s="407"/>
      <c r="J25" s="410"/>
      <c r="K25" s="410"/>
      <c r="L25" s="410"/>
      <c r="M25" s="410"/>
      <c r="N25" s="410"/>
      <c r="O25" s="12">
        <f t="shared" si="4"/>
        <v>0</v>
      </c>
      <c r="P25" s="405">
        <f t="shared" si="5"/>
        <v>0</v>
      </c>
    </row>
    <row r="26" spans="1:16" ht="18" customHeight="1">
      <c r="A26" s="48" t="s">
        <v>367</v>
      </c>
      <c r="B26" s="159">
        <v>3</v>
      </c>
      <c r="C26" s="30" t="s">
        <v>365</v>
      </c>
      <c r="D26" s="13" t="s">
        <v>366</v>
      </c>
      <c r="E26" s="131">
        <f t="shared" si="1"/>
        <v>3</v>
      </c>
      <c r="F26" s="417"/>
      <c r="G26" s="396">
        <f t="shared" si="10"/>
        <v>-3</v>
      </c>
      <c r="H26" s="397">
        <f t="shared" si="11"/>
        <v>0</v>
      </c>
      <c r="I26" s="407"/>
      <c r="J26" s="410"/>
      <c r="K26" s="410"/>
      <c r="L26" s="410"/>
      <c r="M26" s="410"/>
      <c r="N26" s="410"/>
      <c r="O26" s="12">
        <f t="shared" si="4"/>
        <v>0</v>
      </c>
      <c r="P26" s="405">
        <f t="shared" si="5"/>
        <v>0</v>
      </c>
    </row>
    <row r="27" spans="1:16" ht="34.5" customHeight="1">
      <c r="A27" s="24" t="s">
        <v>358</v>
      </c>
      <c r="B27" s="159" t="s">
        <v>64</v>
      </c>
      <c r="C27" s="46" t="s">
        <v>375</v>
      </c>
      <c r="D27" s="13" t="s">
        <v>652</v>
      </c>
      <c r="E27" s="131" t="str">
        <f t="shared" si="1"/>
        <v>#</v>
      </c>
      <c r="F27" s="417"/>
      <c r="G27" s="396">
        <f t="shared" si="10"/>
        <v>0</v>
      </c>
      <c r="H27" s="397">
        <f t="shared" si="11"/>
        <v>0</v>
      </c>
      <c r="I27" s="407"/>
      <c r="J27" s="410"/>
      <c r="K27" s="410"/>
      <c r="L27" s="410"/>
      <c r="M27" s="410"/>
      <c r="N27" s="410"/>
      <c r="O27" s="12">
        <f t="shared" si="4"/>
        <v>0</v>
      </c>
      <c r="P27" s="405">
        <f t="shared" si="5"/>
        <v>0</v>
      </c>
    </row>
    <row r="28" spans="1:16" ht="34.5" customHeight="1">
      <c r="A28" s="48" t="s">
        <v>654</v>
      </c>
      <c r="B28" s="159">
        <v>3</v>
      </c>
      <c r="C28" s="30" t="s">
        <v>61</v>
      </c>
      <c r="D28" s="13" t="s">
        <v>653</v>
      </c>
      <c r="E28" s="131">
        <f t="shared" si="1"/>
        <v>3</v>
      </c>
      <c r="F28" s="417"/>
      <c r="G28" s="396">
        <f t="shared" si="10"/>
        <v>-3</v>
      </c>
      <c r="H28" s="397">
        <f t="shared" si="11"/>
        <v>0</v>
      </c>
      <c r="I28" s="407"/>
      <c r="J28" s="410"/>
      <c r="K28" s="410"/>
      <c r="L28" s="410"/>
      <c r="M28" s="410"/>
      <c r="N28" s="410"/>
      <c r="O28" s="12">
        <f t="shared" si="4"/>
        <v>0</v>
      </c>
      <c r="P28" s="405">
        <f t="shared" si="5"/>
        <v>0</v>
      </c>
    </row>
    <row r="29" spans="1:16" ht="34.5" customHeight="1">
      <c r="A29" s="48" t="s">
        <v>655</v>
      </c>
      <c r="B29" s="159">
        <v>3</v>
      </c>
      <c r="C29" s="30" t="s">
        <v>61</v>
      </c>
      <c r="D29" s="13" t="s">
        <v>653</v>
      </c>
      <c r="E29" s="131">
        <f t="shared" ref="E29" si="12">B29</f>
        <v>3</v>
      </c>
      <c r="F29" s="417"/>
      <c r="G29" s="396">
        <f t="shared" ref="G29" si="13">IF(OR(B29="#",B29=0),0,IF(E29="",0,F29-E29))</f>
        <v>-3</v>
      </c>
      <c r="H29" s="397">
        <f t="shared" ref="H29" si="14">IF(OR(E29="#",E29=0),0,IF(F29="",0,F29/E29))</f>
        <v>0</v>
      </c>
      <c r="I29" s="407"/>
      <c r="J29" s="410"/>
      <c r="K29" s="410"/>
      <c r="L29" s="410"/>
      <c r="M29" s="410"/>
      <c r="N29" s="410"/>
      <c r="O29" s="12">
        <f t="shared" ref="O29" si="15">SUM(J29:N29)</f>
        <v>0</v>
      </c>
      <c r="P29" s="405">
        <f t="shared" ref="P29" si="16">IF(OR(I29="",I29=0),0,IF(O29="",0,O29/I29))</f>
        <v>0</v>
      </c>
    </row>
    <row r="30" spans="1:16" ht="34.5" customHeight="1">
      <c r="A30" s="48" t="s">
        <v>656</v>
      </c>
      <c r="B30" s="159">
        <v>3</v>
      </c>
      <c r="C30" s="30" t="s">
        <v>61</v>
      </c>
      <c r="D30" s="13" t="s">
        <v>653</v>
      </c>
      <c r="E30" s="131">
        <f t="shared" ref="E30" si="17">B30</f>
        <v>3</v>
      </c>
      <c r="F30" s="417"/>
      <c r="G30" s="396">
        <f t="shared" ref="G30" si="18">IF(OR(B30="#",B30=0),0,IF(E30="",0,F30-E30))</f>
        <v>-3</v>
      </c>
      <c r="H30" s="397">
        <f t="shared" ref="H30" si="19">IF(OR(E30="#",E30=0),0,IF(F30="",0,F30/E30))</f>
        <v>0</v>
      </c>
      <c r="I30" s="407"/>
      <c r="J30" s="410"/>
      <c r="K30" s="410"/>
      <c r="L30" s="410"/>
      <c r="M30" s="410"/>
      <c r="N30" s="410"/>
      <c r="O30" s="12">
        <f t="shared" ref="O30" si="20">SUM(J30:N30)</f>
        <v>0</v>
      </c>
      <c r="P30" s="405">
        <f t="shared" ref="P30" si="21">IF(OR(I30="",I30=0),0,IF(O30="",0,O30/I30))</f>
        <v>0</v>
      </c>
    </row>
    <row r="31" spans="1:16" ht="34.5" customHeight="1">
      <c r="A31" s="48" t="s">
        <v>657</v>
      </c>
      <c r="B31" s="159">
        <v>3</v>
      </c>
      <c r="C31" s="30" t="s">
        <v>61</v>
      </c>
      <c r="D31" s="13" t="s">
        <v>653</v>
      </c>
      <c r="E31" s="131">
        <f t="shared" ref="E31" si="22">B31</f>
        <v>3</v>
      </c>
      <c r="F31" s="417"/>
      <c r="G31" s="396">
        <f t="shared" ref="G31" si="23">IF(OR(B31="#",B31=0),0,IF(E31="",0,F31-E31))</f>
        <v>-3</v>
      </c>
      <c r="H31" s="397">
        <f t="shared" ref="H31" si="24">IF(OR(E31="#",E31=0),0,IF(F31="",0,F31/E31))</f>
        <v>0</v>
      </c>
      <c r="I31" s="407"/>
      <c r="J31" s="410"/>
      <c r="K31" s="410"/>
      <c r="L31" s="410"/>
      <c r="M31" s="410"/>
      <c r="N31" s="410"/>
      <c r="O31" s="12">
        <f t="shared" ref="O31" si="25">SUM(J31:N31)</f>
        <v>0</v>
      </c>
      <c r="P31" s="405">
        <f t="shared" ref="P31" si="26">IF(OR(I31="",I31=0),0,IF(O31="",0,O31/I31))</f>
        <v>0</v>
      </c>
    </row>
    <row r="32" spans="1:16" ht="20.25" customHeight="1">
      <c r="A32" s="53" t="s">
        <v>9</v>
      </c>
      <c r="B32" s="159">
        <v>1</v>
      </c>
      <c r="C32" s="30" t="s">
        <v>57</v>
      </c>
      <c r="D32" s="14" t="s">
        <v>40</v>
      </c>
      <c r="E32" s="131">
        <f t="shared" si="1"/>
        <v>1</v>
      </c>
      <c r="F32" s="417"/>
      <c r="G32" s="396">
        <f t="shared" si="10"/>
        <v>-1</v>
      </c>
      <c r="H32" s="397">
        <f t="shared" si="11"/>
        <v>0</v>
      </c>
      <c r="I32" s="407"/>
      <c r="J32" s="410"/>
      <c r="K32" s="410"/>
      <c r="L32" s="410"/>
      <c r="M32" s="410"/>
      <c r="N32" s="410"/>
      <c r="O32" s="12">
        <f t="shared" si="4"/>
        <v>0</v>
      </c>
      <c r="P32" s="405">
        <f t="shared" si="5"/>
        <v>0</v>
      </c>
    </row>
    <row r="33" spans="1:16" ht="21.75" customHeight="1">
      <c r="A33" s="24" t="s">
        <v>10</v>
      </c>
      <c r="B33" s="159">
        <v>1</v>
      </c>
      <c r="C33" s="30" t="s">
        <v>373</v>
      </c>
      <c r="D33" s="14" t="s">
        <v>41</v>
      </c>
      <c r="E33" s="131">
        <f t="shared" si="1"/>
        <v>1</v>
      </c>
      <c r="F33" s="417"/>
      <c r="G33" s="396">
        <f t="shared" si="10"/>
        <v>-1</v>
      </c>
      <c r="H33" s="397">
        <f t="shared" si="11"/>
        <v>0</v>
      </c>
      <c r="I33" s="407"/>
      <c r="J33" s="410"/>
      <c r="K33" s="410"/>
      <c r="L33" s="410"/>
      <c r="M33" s="410"/>
      <c r="N33" s="410"/>
      <c r="O33" s="12">
        <f t="shared" si="4"/>
        <v>0</v>
      </c>
      <c r="P33" s="405">
        <f t="shared" si="5"/>
        <v>0</v>
      </c>
    </row>
    <row r="34" spans="1:16" ht="18.75" customHeight="1">
      <c r="A34" s="24" t="s">
        <v>11</v>
      </c>
      <c r="B34" s="159">
        <v>1</v>
      </c>
      <c r="C34" s="29" t="s">
        <v>58</v>
      </c>
      <c r="D34" s="118" t="s">
        <v>42</v>
      </c>
      <c r="E34" s="131">
        <f t="shared" si="1"/>
        <v>1</v>
      </c>
      <c r="F34" s="417"/>
      <c r="G34" s="396">
        <f t="shared" si="10"/>
        <v>-1</v>
      </c>
      <c r="H34" s="397">
        <f t="shared" si="11"/>
        <v>0</v>
      </c>
      <c r="I34" s="407"/>
      <c r="J34" s="410"/>
      <c r="K34" s="410"/>
      <c r="L34" s="410"/>
      <c r="M34" s="410"/>
      <c r="N34" s="410"/>
      <c r="O34" s="12">
        <f t="shared" si="4"/>
        <v>0</v>
      </c>
      <c r="P34" s="405">
        <f t="shared" si="5"/>
        <v>0</v>
      </c>
    </row>
    <row r="35" spans="1:16" ht="18.75" customHeight="1">
      <c r="A35" s="155" t="s">
        <v>378</v>
      </c>
      <c r="B35" s="159" t="s">
        <v>64</v>
      </c>
      <c r="C35" s="140"/>
      <c r="D35" s="175"/>
      <c r="E35" s="131" t="str">
        <f t="shared" si="1"/>
        <v>#</v>
      </c>
      <c r="F35" s="417"/>
      <c r="G35" s="396">
        <f t="shared" si="10"/>
        <v>0</v>
      </c>
      <c r="H35" s="397">
        <f t="shared" si="11"/>
        <v>0</v>
      </c>
      <c r="I35" s="407"/>
      <c r="J35" s="410"/>
      <c r="K35" s="410"/>
      <c r="L35" s="410"/>
      <c r="M35" s="410"/>
      <c r="N35" s="410"/>
      <c r="O35" s="12">
        <f t="shared" si="4"/>
        <v>0</v>
      </c>
      <c r="P35" s="405">
        <f t="shared" si="5"/>
        <v>0</v>
      </c>
    </row>
    <row r="36" spans="1:16" s="138" customFormat="1" ht="16.5" customHeight="1">
      <c r="A36" s="454" t="s">
        <v>77</v>
      </c>
      <c r="B36" s="4"/>
      <c r="C36" s="4"/>
      <c r="D36" s="4"/>
      <c r="E36" s="177"/>
      <c r="F36" s="425"/>
      <c r="G36" s="144"/>
      <c r="H36" s="145"/>
      <c r="I36" s="146"/>
      <c r="J36" s="146"/>
      <c r="K36" s="146"/>
      <c r="L36" s="146"/>
      <c r="M36" s="146"/>
      <c r="N36" s="146"/>
      <c r="O36" s="146"/>
      <c r="P36" s="456"/>
    </row>
    <row r="37" spans="1:16" ht="16.5" customHeight="1">
      <c r="A37" s="24" t="s">
        <v>359</v>
      </c>
      <c r="B37" s="159">
        <v>1</v>
      </c>
      <c r="C37" s="116" t="s">
        <v>384</v>
      </c>
      <c r="D37" s="14" t="s">
        <v>618</v>
      </c>
      <c r="E37" s="131">
        <f t="shared" si="1"/>
        <v>1</v>
      </c>
      <c r="F37" s="417"/>
      <c r="G37" s="396">
        <f t="shared" ref="G37:G43" si="27">IF(OR(B37="#",B37=0),0,IF(E37="",0,F37-E37))</f>
        <v>-1</v>
      </c>
      <c r="H37" s="397">
        <f t="shared" ref="H37:H43" si="28">IF(OR(E37="#",E37=0),0,IF(F37="",0,F37/E37))</f>
        <v>0</v>
      </c>
      <c r="I37" s="407"/>
      <c r="J37" s="410"/>
      <c r="K37" s="410"/>
      <c r="L37" s="410"/>
      <c r="M37" s="410"/>
      <c r="N37" s="410"/>
      <c r="O37" s="12">
        <f t="shared" ref="O37:O43" si="29">SUM(J37:N37)</f>
        <v>0</v>
      </c>
      <c r="P37" s="405">
        <f t="shared" ref="P37:P43" si="30">IF(OR(I37="",I37=0),0,IF(O37="",0,O37/I37))</f>
        <v>0</v>
      </c>
    </row>
    <row r="38" spans="1:16" ht="33.75" customHeight="1">
      <c r="A38" s="48" t="s">
        <v>361</v>
      </c>
      <c r="B38" s="159">
        <v>3</v>
      </c>
      <c r="C38" s="30" t="s">
        <v>385</v>
      </c>
      <c r="D38" s="14" t="s">
        <v>360</v>
      </c>
      <c r="E38" s="131">
        <f t="shared" si="1"/>
        <v>3</v>
      </c>
      <c r="F38" s="417"/>
      <c r="G38" s="396">
        <f t="shared" si="27"/>
        <v>-3</v>
      </c>
      <c r="H38" s="397">
        <f t="shared" si="28"/>
        <v>0</v>
      </c>
      <c r="I38" s="407"/>
      <c r="J38" s="410"/>
      <c r="K38" s="410"/>
      <c r="L38" s="410"/>
      <c r="M38" s="410"/>
      <c r="N38" s="410"/>
      <c r="O38" s="12">
        <f t="shared" si="29"/>
        <v>0</v>
      </c>
      <c r="P38" s="405">
        <f t="shared" si="30"/>
        <v>0</v>
      </c>
    </row>
    <row r="39" spans="1:16" ht="16.5" customHeight="1">
      <c r="A39" s="24" t="s">
        <v>362</v>
      </c>
      <c r="B39" s="159">
        <v>3</v>
      </c>
      <c r="C39" s="116" t="s">
        <v>386</v>
      </c>
      <c r="D39" s="14" t="s">
        <v>360</v>
      </c>
      <c r="E39" s="131">
        <f t="shared" si="1"/>
        <v>3</v>
      </c>
      <c r="F39" s="417"/>
      <c r="G39" s="396">
        <f t="shared" si="27"/>
        <v>-3</v>
      </c>
      <c r="H39" s="397">
        <f t="shared" si="28"/>
        <v>0</v>
      </c>
      <c r="I39" s="407"/>
      <c r="J39" s="410"/>
      <c r="K39" s="410"/>
      <c r="L39" s="410"/>
      <c r="M39" s="410"/>
      <c r="N39" s="410"/>
      <c r="O39" s="12">
        <f t="shared" si="29"/>
        <v>0</v>
      </c>
      <c r="P39" s="405">
        <f t="shared" si="30"/>
        <v>0</v>
      </c>
    </row>
    <row r="40" spans="1:16" ht="16.5" customHeight="1">
      <c r="A40" s="24" t="s">
        <v>84</v>
      </c>
      <c r="B40" s="159">
        <v>1</v>
      </c>
      <c r="C40" s="116" t="s">
        <v>387</v>
      </c>
      <c r="D40" s="14" t="s">
        <v>392</v>
      </c>
      <c r="E40" s="131">
        <f t="shared" si="1"/>
        <v>1</v>
      </c>
      <c r="F40" s="417"/>
      <c r="G40" s="396">
        <f t="shared" si="27"/>
        <v>-1</v>
      </c>
      <c r="H40" s="397">
        <f t="shared" si="28"/>
        <v>0</v>
      </c>
      <c r="I40" s="407"/>
      <c r="J40" s="410"/>
      <c r="K40" s="410"/>
      <c r="L40" s="410"/>
      <c r="M40" s="410"/>
      <c r="N40" s="410"/>
      <c r="O40" s="12">
        <f t="shared" si="29"/>
        <v>0</v>
      </c>
      <c r="P40" s="405">
        <f t="shared" si="30"/>
        <v>0</v>
      </c>
    </row>
    <row r="41" spans="1:16" ht="36.75" customHeight="1">
      <c r="A41" s="48" t="s">
        <v>388</v>
      </c>
      <c r="B41" s="159">
        <v>1</v>
      </c>
      <c r="C41" s="46" t="s">
        <v>658</v>
      </c>
      <c r="D41" s="13" t="s">
        <v>18</v>
      </c>
      <c r="E41" s="131">
        <f t="shared" si="1"/>
        <v>1</v>
      </c>
      <c r="F41" s="417"/>
      <c r="G41" s="396">
        <f t="shared" si="27"/>
        <v>-1</v>
      </c>
      <c r="H41" s="397">
        <f t="shared" si="28"/>
        <v>0</v>
      </c>
      <c r="I41" s="407"/>
      <c r="J41" s="410"/>
      <c r="K41" s="410"/>
      <c r="L41" s="410"/>
      <c r="M41" s="410"/>
      <c r="N41" s="410"/>
      <c r="O41" s="12">
        <f t="shared" si="29"/>
        <v>0</v>
      </c>
      <c r="P41" s="405">
        <f t="shared" si="30"/>
        <v>0</v>
      </c>
    </row>
    <row r="42" spans="1:16" ht="33.75" hidden="1" customHeight="1">
      <c r="A42" s="483" t="s">
        <v>363</v>
      </c>
      <c r="B42" s="159" t="s">
        <v>64</v>
      </c>
      <c r="C42" s="484" t="s">
        <v>383</v>
      </c>
      <c r="D42" s="117" t="s">
        <v>364</v>
      </c>
      <c r="E42" s="131" t="str">
        <f t="shared" si="1"/>
        <v>#</v>
      </c>
      <c r="F42" s="417"/>
      <c r="G42" s="396">
        <f t="shared" si="27"/>
        <v>0</v>
      </c>
      <c r="H42" s="397">
        <f t="shared" si="28"/>
        <v>0</v>
      </c>
      <c r="I42" s="407"/>
      <c r="J42" s="410"/>
      <c r="K42" s="410"/>
      <c r="L42" s="410"/>
      <c r="M42" s="410"/>
      <c r="N42" s="410"/>
      <c r="O42" s="12">
        <f t="shared" si="29"/>
        <v>0</v>
      </c>
      <c r="P42" s="405">
        <f t="shared" si="30"/>
        <v>0</v>
      </c>
    </row>
    <row r="43" spans="1:16" ht="20.25" customHeight="1">
      <c r="A43" s="485" t="s">
        <v>378</v>
      </c>
      <c r="B43" s="159" t="s">
        <v>64</v>
      </c>
      <c r="C43" s="178"/>
      <c r="D43" s="179"/>
      <c r="E43" s="131" t="str">
        <f t="shared" si="1"/>
        <v>#</v>
      </c>
      <c r="F43" s="417"/>
      <c r="G43" s="396">
        <f t="shared" si="27"/>
        <v>0</v>
      </c>
      <c r="H43" s="397">
        <f t="shared" si="28"/>
        <v>0</v>
      </c>
      <c r="I43" s="407"/>
      <c r="J43" s="410"/>
      <c r="K43" s="410"/>
      <c r="L43" s="410"/>
      <c r="M43" s="410"/>
      <c r="N43" s="410"/>
      <c r="O43" s="12">
        <f t="shared" si="29"/>
        <v>0</v>
      </c>
      <c r="P43" s="405">
        <f t="shared" si="30"/>
        <v>0</v>
      </c>
    </row>
    <row r="44" spans="1:16" s="138" customFormat="1" ht="16.5" customHeight="1">
      <c r="A44" s="454" t="s">
        <v>78</v>
      </c>
      <c r="B44" s="4"/>
      <c r="C44" s="4"/>
      <c r="D44" s="4"/>
      <c r="E44" s="177"/>
      <c r="F44" s="425"/>
      <c r="G44" s="144"/>
      <c r="H44" s="145"/>
      <c r="I44" s="146"/>
      <c r="J44" s="146"/>
      <c r="K44" s="146"/>
      <c r="L44" s="146"/>
      <c r="M44" s="146"/>
      <c r="N44" s="146"/>
      <c r="O44" s="146"/>
      <c r="P44" s="456"/>
    </row>
    <row r="45" spans="1:16" ht="33.75" customHeight="1">
      <c r="A45" s="171" t="s">
        <v>119</v>
      </c>
      <c r="B45" s="159" t="s">
        <v>64</v>
      </c>
      <c r="C45" s="172" t="s">
        <v>120</v>
      </c>
      <c r="D45" s="173" t="s">
        <v>659</v>
      </c>
      <c r="E45" s="131" t="str">
        <f t="shared" si="1"/>
        <v>#</v>
      </c>
      <c r="F45" s="417"/>
      <c r="G45" s="396">
        <f t="shared" ref="G45:G49" si="31">IF(OR(B45="#",B45=0),0,IF(E45="",0,F45-E45))</f>
        <v>0</v>
      </c>
      <c r="H45" s="397">
        <f t="shared" ref="H45:H49" si="32">IF(OR(E45="#",E45=0),0,IF(F45="",0,F45/E45))</f>
        <v>0</v>
      </c>
      <c r="I45" s="407"/>
      <c r="J45" s="410"/>
      <c r="K45" s="410"/>
      <c r="L45" s="410"/>
      <c r="M45" s="410"/>
      <c r="N45" s="410"/>
      <c r="O45" s="12">
        <f>SUM(J45:N45)</f>
        <v>0</v>
      </c>
      <c r="P45" s="405">
        <f>IF(OR(I45="",I45=0),0,IF(O45="",0,O45/I45))</f>
        <v>0</v>
      </c>
    </row>
    <row r="46" spans="1:16" ht="16.5" customHeight="1">
      <c r="A46" s="25" t="s">
        <v>12</v>
      </c>
      <c r="B46" s="159">
        <v>60</v>
      </c>
      <c r="C46" s="30" t="s">
        <v>73</v>
      </c>
      <c r="D46" s="14" t="s">
        <v>16</v>
      </c>
      <c r="E46" s="131">
        <f t="shared" si="1"/>
        <v>60</v>
      </c>
      <c r="F46" s="417"/>
      <c r="G46" s="396">
        <f t="shared" si="31"/>
        <v>-60</v>
      </c>
      <c r="H46" s="397">
        <f t="shared" si="32"/>
        <v>0</v>
      </c>
      <c r="I46" s="407"/>
      <c r="J46" s="410"/>
      <c r="K46" s="410"/>
      <c r="L46" s="410"/>
      <c r="M46" s="410"/>
      <c r="N46" s="410"/>
      <c r="O46" s="12">
        <f>SUM(J46:N46)</f>
        <v>0</v>
      </c>
      <c r="P46" s="405">
        <f>IF(OR(I46="",I46=0),0,IF(O46="",0,O46/I46))</f>
        <v>0</v>
      </c>
    </row>
    <row r="47" spans="1:16" ht="32.25" customHeight="1">
      <c r="A47" s="48" t="s">
        <v>660</v>
      </c>
      <c r="B47" s="159">
        <v>1</v>
      </c>
      <c r="C47" s="30" t="s">
        <v>115</v>
      </c>
      <c r="D47" s="13" t="s">
        <v>116</v>
      </c>
      <c r="E47" s="131">
        <f t="shared" si="1"/>
        <v>1</v>
      </c>
      <c r="F47" s="417"/>
      <c r="G47" s="396">
        <f t="shared" si="31"/>
        <v>-1</v>
      </c>
      <c r="H47" s="397">
        <f t="shared" si="32"/>
        <v>0</v>
      </c>
      <c r="I47" s="407"/>
      <c r="J47" s="410"/>
      <c r="K47" s="410"/>
      <c r="L47" s="410"/>
      <c r="M47" s="410"/>
      <c r="N47" s="410"/>
      <c r="O47" s="12">
        <f>SUM(J47:N47)</f>
        <v>0</v>
      </c>
      <c r="P47" s="405">
        <f>IF(OR(I47="",I47=0),0,IF(O47="",0,O47/I47))</f>
        <v>0</v>
      </c>
    </row>
    <row r="48" spans="1:16" ht="32.25" customHeight="1">
      <c r="A48" s="25" t="s">
        <v>117</v>
      </c>
      <c r="B48" s="159" t="s">
        <v>64</v>
      </c>
      <c r="C48" s="28" t="s">
        <v>379</v>
      </c>
      <c r="D48" s="10" t="s">
        <v>111</v>
      </c>
      <c r="E48" s="131" t="str">
        <f t="shared" si="1"/>
        <v>#</v>
      </c>
      <c r="F48" s="417"/>
      <c r="G48" s="396">
        <f t="shared" si="31"/>
        <v>0</v>
      </c>
      <c r="H48" s="397">
        <f t="shared" si="32"/>
        <v>0</v>
      </c>
      <c r="I48" s="407"/>
      <c r="J48" s="410"/>
      <c r="K48" s="410"/>
      <c r="L48" s="410"/>
      <c r="M48" s="410"/>
      <c r="N48" s="410"/>
      <c r="O48" s="12">
        <f>SUM(J48:N48)</f>
        <v>0</v>
      </c>
      <c r="P48" s="405">
        <f>IF(OR(I48="",I48=0),0,IF(O48="",0,O48/I48))</f>
        <v>0</v>
      </c>
    </row>
    <row r="49" spans="1:16" ht="21" customHeight="1">
      <c r="A49" s="485" t="s">
        <v>378</v>
      </c>
      <c r="B49" s="159" t="s">
        <v>64</v>
      </c>
      <c r="C49" s="174"/>
      <c r="D49" s="175"/>
      <c r="E49" s="131" t="str">
        <f t="shared" si="1"/>
        <v>#</v>
      </c>
      <c r="F49" s="417"/>
      <c r="G49" s="396">
        <f t="shared" si="31"/>
        <v>0</v>
      </c>
      <c r="H49" s="397">
        <f t="shared" si="32"/>
        <v>0</v>
      </c>
      <c r="I49" s="407"/>
      <c r="J49" s="410"/>
      <c r="K49" s="410"/>
      <c r="L49" s="410"/>
      <c r="M49" s="410"/>
      <c r="N49" s="410"/>
      <c r="O49" s="12">
        <f>SUM(J49:N49)</f>
        <v>0</v>
      </c>
      <c r="P49" s="405">
        <f>IF(OR(I49="",I49=0),0,IF(O49="",0,O49/I49))</f>
        <v>0</v>
      </c>
    </row>
    <row r="50" spans="1:16" ht="16.5" customHeight="1">
      <c r="A50" s="486" t="s">
        <v>79</v>
      </c>
      <c r="B50" s="5"/>
      <c r="C50" s="5"/>
      <c r="D50" s="5"/>
      <c r="E50" s="177"/>
      <c r="F50" s="425"/>
      <c r="G50" s="144"/>
      <c r="H50" s="145"/>
      <c r="I50" s="146"/>
      <c r="J50" s="146"/>
      <c r="K50" s="146"/>
      <c r="L50" s="146"/>
      <c r="M50" s="146"/>
      <c r="N50" s="146"/>
      <c r="O50" s="146"/>
      <c r="P50" s="456"/>
    </row>
    <row r="51" spans="1:16" ht="16.5" customHeight="1">
      <c r="A51" s="176" t="s">
        <v>13</v>
      </c>
      <c r="B51" s="159">
        <v>1</v>
      </c>
      <c r="C51" s="172" t="s">
        <v>19</v>
      </c>
      <c r="D51" s="173" t="s">
        <v>389</v>
      </c>
      <c r="E51" s="131">
        <f t="shared" si="1"/>
        <v>1</v>
      </c>
      <c r="F51" s="417"/>
      <c r="G51" s="396">
        <f t="shared" ref="G51:G54" si="33">IF(OR(B51="#",B51=0),0,IF(E51="",0,F51-E51))</f>
        <v>-1</v>
      </c>
      <c r="H51" s="397">
        <f t="shared" ref="H51:H54" si="34">IF(OR(E51="#",E51=0),0,IF(F51="",0,F51/E51))</f>
        <v>0</v>
      </c>
      <c r="I51" s="407"/>
      <c r="J51" s="410"/>
      <c r="K51" s="410"/>
      <c r="L51" s="410"/>
      <c r="M51" s="410"/>
      <c r="N51" s="410"/>
      <c r="O51" s="12">
        <f>SUM(J51:N51)</f>
        <v>0</v>
      </c>
      <c r="P51" s="405">
        <f>IF(OR(I51="",I51=0),0,IF(O51="",0,O51/I51))</f>
        <v>0</v>
      </c>
    </row>
    <row r="52" spans="1:16" ht="16.5" customHeight="1">
      <c r="A52" s="20" t="s">
        <v>68</v>
      </c>
      <c r="B52" s="159">
        <v>1</v>
      </c>
      <c r="C52" s="30" t="s">
        <v>74</v>
      </c>
      <c r="D52" s="14" t="s">
        <v>75</v>
      </c>
      <c r="E52" s="131">
        <f t="shared" si="1"/>
        <v>1</v>
      </c>
      <c r="F52" s="417"/>
      <c r="G52" s="396">
        <f t="shared" si="33"/>
        <v>-1</v>
      </c>
      <c r="H52" s="397">
        <f t="shared" si="34"/>
        <v>0</v>
      </c>
      <c r="I52" s="407"/>
      <c r="J52" s="410"/>
      <c r="K52" s="410"/>
      <c r="L52" s="410"/>
      <c r="M52" s="410"/>
      <c r="N52" s="410"/>
      <c r="O52" s="12">
        <f>SUM(J52:N52)</f>
        <v>0</v>
      </c>
      <c r="P52" s="405">
        <f>IF(OR(I52="",I52=0),0,IF(O52="",0,O52/I52))</f>
        <v>0</v>
      </c>
    </row>
    <row r="53" spans="1:16" ht="33" customHeight="1">
      <c r="A53" s="51" t="s">
        <v>72</v>
      </c>
      <c r="B53" s="159">
        <v>1</v>
      </c>
      <c r="C53" s="44" t="s">
        <v>628</v>
      </c>
      <c r="D53" s="45" t="s">
        <v>110</v>
      </c>
      <c r="E53" s="131">
        <f t="shared" si="1"/>
        <v>1</v>
      </c>
      <c r="F53" s="417"/>
      <c r="G53" s="396">
        <f t="shared" si="33"/>
        <v>-1</v>
      </c>
      <c r="H53" s="397">
        <f t="shared" si="34"/>
        <v>0</v>
      </c>
      <c r="I53" s="407"/>
      <c r="J53" s="410"/>
      <c r="K53" s="410"/>
      <c r="L53" s="410"/>
      <c r="M53" s="410"/>
      <c r="N53" s="410"/>
      <c r="O53" s="12">
        <f>SUM(J53:N53)</f>
        <v>0</v>
      </c>
      <c r="P53" s="405">
        <f>IF(OR(I53="",I53=0),0,IF(O53="",0,O53/I53))</f>
        <v>0</v>
      </c>
    </row>
    <row r="54" spans="1:16" ht="22.5" customHeight="1" thickBot="1">
      <c r="A54" s="487" t="s">
        <v>378</v>
      </c>
      <c r="B54" s="488"/>
      <c r="C54" s="489"/>
      <c r="D54" s="490"/>
      <c r="E54" s="471">
        <f t="shared" si="1"/>
        <v>0</v>
      </c>
      <c r="F54" s="491"/>
      <c r="G54" s="472">
        <f t="shared" si="33"/>
        <v>0</v>
      </c>
      <c r="H54" s="473">
        <f t="shared" si="34"/>
        <v>0</v>
      </c>
      <c r="I54" s="474"/>
      <c r="J54" s="459"/>
      <c r="K54" s="459"/>
      <c r="L54" s="459"/>
      <c r="M54" s="459"/>
      <c r="N54" s="459"/>
      <c r="O54" s="226">
        <f>SUM(J54:N54)</f>
        <v>0</v>
      </c>
      <c r="P54" s="406">
        <f>IF(OR(I54="",I54=0),0,IF(O54="",0,O54/I54))</f>
        <v>0</v>
      </c>
    </row>
    <row r="56" spans="1:16">
      <c r="A56" s="15"/>
      <c r="B56" s="15"/>
      <c r="C56" s="16"/>
      <c r="D56" s="16"/>
      <c r="E56" s="9"/>
      <c r="F56" s="9"/>
      <c r="G56" s="9"/>
      <c r="H56" s="9"/>
      <c r="I56" s="9"/>
    </row>
    <row r="57" spans="1:16">
      <c r="A57" s="41" t="s">
        <v>97</v>
      </c>
      <c r="B57" s="15"/>
      <c r="C57" s="16"/>
      <c r="D57" s="16"/>
      <c r="E57" s="9"/>
      <c r="F57" s="9"/>
      <c r="G57" s="9"/>
      <c r="H57" s="9"/>
      <c r="I57" s="9"/>
    </row>
    <row r="58" spans="1:16">
      <c r="A58" s="603" t="s">
        <v>93</v>
      </c>
      <c r="B58" s="603"/>
      <c r="C58" s="603"/>
      <c r="D58" s="603"/>
      <c r="E58" s="603"/>
      <c r="F58" s="603"/>
      <c r="G58" s="603"/>
      <c r="H58" s="603"/>
      <c r="I58" s="603"/>
    </row>
    <row r="59" spans="1:16">
      <c r="A59" s="603" t="s">
        <v>469</v>
      </c>
      <c r="B59" s="603"/>
      <c r="C59" s="603"/>
      <c r="D59" s="603"/>
      <c r="E59" s="603"/>
      <c r="F59" s="603"/>
      <c r="G59" s="603"/>
      <c r="H59" s="603"/>
      <c r="I59" s="603"/>
    </row>
    <row r="60" spans="1:16">
      <c r="A60" s="602" t="s">
        <v>122</v>
      </c>
      <c r="B60" s="602"/>
      <c r="C60" s="602"/>
      <c r="D60" s="602"/>
      <c r="E60" s="602"/>
      <c r="F60" s="602"/>
      <c r="G60" s="602"/>
      <c r="H60" s="602"/>
      <c r="I60" s="602"/>
    </row>
    <row r="61" spans="1:16">
      <c r="A61" s="602" t="s">
        <v>95</v>
      </c>
      <c r="B61" s="602"/>
      <c r="C61" s="602"/>
      <c r="D61" s="602"/>
      <c r="E61" s="602"/>
      <c r="F61" s="602"/>
      <c r="G61" s="602"/>
      <c r="H61" s="602"/>
      <c r="I61" s="602"/>
    </row>
    <row r="62" spans="1:16">
      <c r="A62" s="602" t="s">
        <v>480</v>
      </c>
      <c r="B62" s="602"/>
      <c r="C62" s="602"/>
      <c r="D62" s="602"/>
      <c r="E62" s="602"/>
      <c r="F62" s="602"/>
      <c r="G62" s="602"/>
      <c r="H62" s="602"/>
      <c r="I62" s="602"/>
    </row>
    <row r="63" spans="1:16">
      <c r="A63" s="603" t="s">
        <v>96</v>
      </c>
      <c r="B63" s="603"/>
      <c r="C63" s="603"/>
      <c r="D63" s="603"/>
      <c r="E63" s="603"/>
      <c r="F63" s="603"/>
      <c r="G63" s="603"/>
      <c r="H63" s="603"/>
      <c r="I63" s="603"/>
    </row>
    <row r="64" spans="1:16">
      <c r="A64" s="603" t="s">
        <v>123</v>
      </c>
      <c r="B64" s="603"/>
      <c r="C64" s="603"/>
      <c r="D64" s="603"/>
      <c r="E64" s="603"/>
      <c r="F64" s="603"/>
      <c r="G64" s="603"/>
      <c r="H64" s="603"/>
      <c r="I64" s="603"/>
    </row>
    <row r="65" spans="1:10">
      <c r="A65" s="603" t="s">
        <v>125</v>
      </c>
      <c r="B65" s="603"/>
      <c r="C65" s="603"/>
      <c r="D65" s="603"/>
      <c r="E65" s="603"/>
      <c r="F65" s="603"/>
      <c r="G65" s="603"/>
      <c r="H65" s="603"/>
      <c r="I65" s="603"/>
    </row>
    <row r="66" spans="1:10" ht="15">
      <c r="A66" s="637" t="s">
        <v>627</v>
      </c>
      <c r="B66" s="637"/>
      <c r="C66" s="637"/>
      <c r="D66" s="637"/>
      <c r="E66" s="637"/>
      <c r="F66" s="637"/>
      <c r="G66" s="637"/>
      <c r="H66" s="637"/>
      <c r="I66" s="637"/>
    </row>
    <row r="69" spans="1:10">
      <c r="A69" s="1" t="s">
        <v>170</v>
      </c>
      <c r="B69" s="1"/>
      <c r="D69" s="2" t="s">
        <v>487</v>
      </c>
      <c r="I69" s="3" t="s">
        <v>485</v>
      </c>
    </row>
    <row r="70" spans="1:10">
      <c r="A70" s="1"/>
      <c r="B70" s="1"/>
    </row>
    <row r="71" spans="1:10">
      <c r="A71" s="1"/>
      <c r="B71" s="1"/>
    </row>
    <row r="72" spans="1:10">
      <c r="A72" s="1"/>
      <c r="B72" s="1"/>
    </row>
    <row r="73" spans="1:10">
      <c r="A73" s="1"/>
      <c r="B73" s="1"/>
    </row>
    <row r="74" spans="1:10">
      <c r="A74" s="429"/>
      <c r="B74" s="1"/>
      <c r="D74" s="426"/>
      <c r="E74" s="427"/>
      <c r="I74" s="428"/>
      <c r="J74" s="427"/>
    </row>
    <row r="75" spans="1:10">
      <c r="A75" s="1" t="s">
        <v>224</v>
      </c>
      <c r="B75" s="1"/>
      <c r="D75" s="595" t="s">
        <v>488</v>
      </c>
      <c r="E75" s="595"/>
      <c r="I75" s="3" t="s">
        <v>486</v>
      </c>
    </row>
  </sheetData>
  <sortState ref="A15:U45">
    <sortCondition ref="A15:A45"/>
  </sortState>
  <mergeCells count="29">
    <mergeCell ref="A66:I66"/>
    <mergeCell ref="A64:I64"/>
    <mergeCell ref="A63:I63"/>
    <mergeCell ref="A58:I58"/>
    <mergeCell ref="A59:I59"/>
    <mergeCell ref="A60:I60"/>
    <mergeCell ref="A61:I61"/>
    <mergeCell ref="A62:I62"/>
    <mergeCell ref="A1:I1"/>
    <mergeCell ref="B5:C8"/>
    <mergeCell ref="D5:D8"/>
    <mergeCell ref="A5:A8"/>
    <mergeCell ref="E5:H5"/>
    <mergeCell ref="D75:E75"/>
    <mergeCell ref="P5:P7"/>
    <mergeCell ref="E6:E7"/>
    <mergeCell ref="F6:F8"/>
    <mergeCell ref="G6:G8"/>
    <mergeCell ref="H6:H8"/>
    <mergeCell ref="J6:O6"/>
    <mergeCell ref="J7:J8"/>
    <mergeCell ref="O7:O8"/>
    <mergeCell ref="K7:K8"/>
    <mergeCell ref="L7:L8"/>
    <mergeCell ref="N7:N8"/>
    <mergeCell ref="I5:I7"/>
    <mergeCell ref="J5:O5"/>
    <mergeCell ref="M7:M8"/>
    <mergeCell ref="A65:I65"/>
  </mergeCells>
  <conditionalFormatting sqref="E13:E28 E32:E35 E37:E43">
    <cfRule type="cellIs" dxfId="14" priority="45" stopIfTrue="1" operator="notEqual">
      <formula>B13</formula>
    </cfRule>
  </conditionalFormatting>
  <conditionalFormatting sqref="E45:E49">
    <cfRule type="cellIs" dxfId="13" priority="43" stopIfTrue="1" operator="notEqual">
      <formula>B45</formula>
    </cfRule>
  </conditionalFormatting>
  <conditionalFormatting sqref="E51:E54">
    <cfRule type="cellIs" dxfId="12" priority="42" stopIfTrue="1" operator="notEqual">
      <formula>B51</formula>
    </cfRule>
  </conditionalFormatting>
  <conditionalFormatting sqref="I13:I28 I45:I49 I51:I54 I32:I35 I37:I43">
    <cfRule type="containsBlanks" dxfId="11" priority="41">
      <formula>LEN(TRIM(I13))=0</formula>
    </cfRule>
  </conditionalFormatting>
  <conditionalFormatting sqref="F13:F28 F45:F49 F51:F54 J13:N28 J45:N49 J51:N54 J32:N35 F32:F35 F37:F43 J37:N43">
    <cfRule type="cellIs" dxfId="10" priority="17" operator="between">
      <formula>0</formula>
      <formula>1000000000</formula>
    </cfRule>
  </conditionalFormatting>
  <conditionalFormatting sqref="E29">
    <cfRule type="cellIs" dxfId="9" priority="9" stopIfTrue="1" operator="notEqual">
      <formula>B29</formula>
    </cfRule>
  </conditionalFormatting>
  <conditionalFormatting sqref="I29">
    <cfRule type="containsBlanks" dxfId="8" priority="8">
      <formula>LEN(TRIM(I29))=0</formula>
    </cfRule>
  </conditionalFormatting>
  <conditionalFormatting sqref="F29 J29:N29">
    <cfRule type="cellIs" dxfId="7" priority="7" operator="between">
      <formula>0</formula>
      <formula>1000000000</formula>
    </cfRule>
  </conditionalFormatting>
  <conditionalFormatting sqref="E30">
    <cfRule type="cellIs" dxfId="6" priority="6" stopIfTrue="1" operator="notEqual">
      <formula>B30</formula>
    </cfRule>
  </conditionalFormatting>
  <conditionalFormatting sqref="I30">
    <cfRule type="containsBlanks" dxfId="5" priority="5">
      <formula>LEN(TRIM(I30))=0</formula>
    </cfRule>
  </conditionalFormatting>
  <conditionalFormatting sqref="F30 J30:N30">
    <cfRule type="cellIs" dxfId="4" priority="4" operator="between">
      <formula>0</formula>
      <formula>1000000000</formula>
    </cfRule>
  </conditionalFormatting>
  <conditionalFormatting sqref="E31">
    <cfRule type="cellIs" dxfId="3" priority="3" stopIfTrue="1" operator="notEqual">
      <formula>B31</formula>
    </cfRule>
  </conditionalFormatting>
  <conditionalFormatting sqref="I31">
    <cfRule type="containsBlanks" dxfId="2" priority="2">
      <formula>LEN(TRIM(I31))=0</formula>
    </cfRule>
  </conditionalFormatting>
  <conditionalFormatting sqref="F31 J31:N31">
    <cfRule type="cellIs" dxfId="1" priority="1" operator="between">
      <formula>0</formula>
      <formula>1000000000</formula>
    </cfRule>
  </conditionalFormatting>
  <pageMargins left="1" right="1" top="0.33" bottom="0.27" header="0.26" footer="0.25"/>
  <pageSetup paperSize="5" scale="6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4"/>
  <sheetViews>
    <sheetView topLeftCell="A34" workbookViewId="0">
      <selection activeCell="H52" sqref="H52:J52"/>
    </sheetView>
  </sheetViews>
  <sheetFormatPr defaultRowHeight="15"/>
  <cols>
    <col min="1" max="1" width="11.28515625" bestFit="1" customWidth="1"/>
    <col min="2" max="2" width="7" customWidth="1"/>
    <col min="3" max="3" width="7.5703125" customWidth="1"/>
    <col min="4" max="4" width="5.7109375" customWidth="1"/>
    <col min="5" max="5" width="19.140625" customWidth="1"/>
    <col min="6" max="6" width="7.85546875" customWidth="1"/>
    <col min="7" max="7" width="6.85546875" customWidth="1"/>
    <col min="8" max="8" width="10.85546875" customWidth="1"/>
    <col min="9" max="9" width="8.85546875" customWidth="1"/>
    <col min="10" max="10" width="10.5703125" customWidth="1"/>
  </cols>
  <sheetData>
    <row r="1" spans="1:10" ht="18" customHeight="1">
      <c r="A1" s="645" t="s">
        <v>189</v>
      </c>
      <c r="B1" s="645"/>
      <c r="C1" s="645"/>
      <c r="D1" s="645"/>
      <c r="E1" s="645"/>
      <c r="F1" s="645"/>
      <c r="G1" s="645"/>
      <c r="H1" s="645"/>
      <c r="I1" s="645"/>
      <c r="J1" s="645"/>
    </row>
    <row r="2" spans="1:10" ht="15.75" customHeight="1">
      <c r="A2" s="648"/>
      <c r="B2" s="648"/>
      <c r="C2" s="648"/>
      <c r="D2" s="648"/>
      <c r="E2" s="648"/>
      <c r="F2" s="648"/>
      <c r="G2" s="648"/>
      <c r="H2" s="648"/>
      <c r="I2" s="648"/>
      <c r="J2" s="648"/>
    </row>
    <row r="3" spans="1:10" ht="15.75" customHeight="1">
      <c r="A3" s="646" t="s">
        <v>190</v>
      </c>
      <c r="B3" s="646"/>
      <c r="C3" s="646"/>
      <c r="D3" s="646"/>
      <c r="E3" s="646"/>
      <c r="F3" s="646"/>
      <c r="G3" s="646"/>
      <c r="H3" s="646"/>
      <c r="I3" s="646"/>
      <c r="J3" s="646"/>
    </row>
    <row r="4" spans="1:10" ht="15" customHeight="1">
      <c r="A4" s="639" t="s">
        <v>191</v>
      </c>
      <c r="B4" s="639"/>
      <c r="C4" s="639"/>
      <c r="D4" s="639"/>
      <c r="E4" s="639"/>
      <c r="F4" s="639"/>
      <c r="G4" s="639"/>
      <c r="H4" s="639"/>
      <c r="I4" s="639"/>
      <c r="J4" s="639"/>
    </row>
    <row r="5" spans="1:10">
      <c r="A5" s="63"/>
      <c r="B5" s="63"/>
      <c r="C5" s="639"/>
      <c r="D5" s="639"/>
      <c r="E5" s="639"/>
      <c r="F5" s="639"/>
      <c r="G5" s="639"/>
      <c r="H5" s="639"/>
      <c r="I5" s="639"/>
      <c r="J5" s="639"/>
    </row>
    <row r="6" spans="1:10">
      <c r="A6" s="63"/>
      <c r="B6" s="63"/>
      <c r="C6" s="639"/>
      <c r="D6" s="639"/>
      <c r="E6" s="639"/>
      <c r="F6" s="639"/>
      <c r="G6" s="639"/>
      <c r="H6" s="639"/>
      <c r="I6" s="639"/>
      <c r="J6" s="639"/>
    </row>
    <row r="7" spans="1:10">
      <c r="A7" s="65" t="s">
        <v>228</v>
      </c>
      <c r="B7" s="650"/>
      <c r="C7" s="650"/>
      <c r="D7" s="650"/>
      <c r="E7" s="650"/>
      <c r="F7" s="650"/>
      <c r="G7" s="650"/>
      <c r="H7" s="55" t="s">
        <v>227</v>
      </c>
      <c r="I7" s="649"/>
      <c r="J7" s="649"/>
    </row>
    <row r="8" spans="1:10">
      <c r="A8" s="65" t="s">
        <v>229</v>
      </c>
      <c r="B8" s="651"/>
      <c r="C8" s="651"/>
      <c r="D8" s="651"/>
      <c r="E8" s="651"/>
      <c r="F8" s="651"/>
      <c r="G8" s="651"/>
      <c r="H8" s="55" t="s">
        <v>192</v>
      </c>
      <c r="I8" s="647"/>
      <c r="J8" s="647"/>
    </row>
    <row r="9" spans="1:10">
      <c r="A9" s="65"/>
      <c r="B9" s="63"/>
      <c r="C9" s="65"/>
      <c r="D9" s="55"/>
      <c r="E9" s="55"/>
      <c r="F9" s="55"/>
      <c r="G9" s="55"/>
      <c r="H9" s="55"/>
      <c r="I9" s="55"/>
      <c r="J9" s="55"/>
    </row>
    <row r="10" spans="1:10" ht="15.75" thickBot="1">
      <c r="A10" s="65"/>
      <c r="B10" s="63"/>
      <c r="C10" s="65"/>
      <c r="D10" s="122"/>
      <c r="E10" s="122"/>
      <c r="F10" s="122"/>
      <c r="G10" s="122"/>
      <c r="H10" s="122"/>
      <c r="I10" s="122"/>
      <c r="J10" s="122"/>
    </row>
    <row r="11" spans="1:10" ht="39" thickBot="1">
      <c r="A11" s="235" t="s">
        <v>194</v>
      </c>
      <c r="B11" s="235" t="s">
        <v>195</v>
      </c>
      <c r="C11" s="235" t="s">
        <v>477</v>
      </c>
      <c r="D11" s="235" t="s">
        <v>156</v>
      </c>
      <c r="E11" s="236" t="s">
        <v>230</v>
      </c>
      <c r="F11" s="235" t="s">
        <v>232</v>
      </c>
      <c r="G11" s="235" t="s">
        <v>231</v>
      </c>
      <c r="H11" s="235" t="s">
        <v>394</v>
      </c>
      <c r="I11" s="235" t="s">
        <v>225</v>
      </c>
      <c r="J11" s="235" t="s">
        <v>226</v>
      </c>
    </row>
    <row r="12" spans="1:10">
      <c r="A12" s="430"/>
      <c r="B12" s="431"/>
      <c r="C12" s="431"/>
      <c r="D12" s="431"/>
      <c r="E12" s="432"/>
      <c r="F12" s="432"/>
      <c r="G12" s="431"/>
      <c r="H12" s="433"/>
      <c r="I12" s="431"/>
      <c r="J12" s="434"/>
    </row>
    <row r="13" spans="1:10">
      <c r="A13" s="435"/>
      <c r="B13" s="232"/>
      <c r="C13" s="232"/>
      <c r="D13" s="232"/>
      <c r="E13" s="233"/>
      <c r="F13" s="233"/>
      <c r="G13" s="232"/>
      <c r="H13" s="234"/>
      <c r="I13" s="232"/>
      <c r="J13" s="436"/>
    </row>
    <row r="14" spans="1:10">
      <c r="A14" s="435"/>
      <c r="B14" s="232"/>
      <c r="C14" s="232"/>
      <c r="D14" s="232"/>
      <c r="E14" s="233"/>
      <c r="F14" s="233"/>
      <c r="G14" s="232"/>
      <c r="H14" s="234"/>
      <c r="I14" s="232"/>
      <c r="J14" s="436"/>
    </row>
    <row r="15" spans="1:10">
      <c r="A15" s="435"/>
      <c r="B15" s="232"/>
      <c r="C15" s="232"/>
      <c r="D15" s="232"/>
      <c r="E15" s="233"/>
      <c r="F15" s="233"/>
      <c r="G15" s="232"/>
      <c r="H15" s="234"/>
      <c r="I15" s="232"/>
      <c r="J15" s="436"/>
    </row>
    <row r="16" spans="1:10">
      <c r="A16" s="435"/>
      <c r="B16" s="232"/>
      <c r="C16" s="232"/>
      <c r="D16" s="232"/>
      <c r="E16" s="233"/>
      <c r="F16" s="233"/>
      <c r="G16" s="232"/>
      <c r="H16" s="234"/>
      <c r="I16" s="232"/>
      <c r="J16" s="436"/>
    </row>
    <row r="17" spans="1:10">
      <c r="A17" s="435"/>
      <c r="B17" s="232"/>
      <c r="C17" s="232"/>
      <c r="D17" s="232"/>
      <c r="E17" s="233"/>
      <c r="F17" s="233"/>
      <c r="G17" s="232"/>
      <c r="H17" s="234"/>
      <c r="I17" s="232"/>
      <c r="J17" s="436"/>
    </row>
    <row r="18" spans="1:10">
      <c r="A18" s="435"/>
      <c r="B18" s="232"/>
      <c r="C18" s="232"/>
      <c r="D18" s="232"/>
      <c r="E18" s="233"/>
      <c r="F18" s="233"/>
      <c r="G18" s="232"/>
      <c r="H18" s="234"/>
      <c r="I18" s="232"/>
      <c r="J18" s="436"/>
    </row>
    <row r="19" spans="1:10">
      <c r="A19" s="435"/>
      <c r="B19" s="232"/>
      <c r="C19" s="232"/>
      <c r="D19" s="232"/>
      <c r="E19" s="233"/>
      <c r="F19" s="233"/>
      <c r="G19" s="232"/>
      <c r="H19" s="234"/>
      <c r="I19" s="232"/>
      <c r="J19" s="436"/>
    </row>
    <row r="20" spans="1:10">
      <c r="A20" s="435"/>
      <c r="B20" s="232"/>
      <c r="C20" s="232"/>
      <c r="D20" s="232"/>
      <c r="E20" s="233"/>
      <c r="F20" s="233"/>
      <c r="G20" s="232"/>
      <c r="H20" s="234"/>
      <c r="I20" s="232"/>
      <c r="J20" s="436"/>
    </row>
    <row r="21" spans="1:10">
      <c r="A21" s="435"/>
      <c r="B21" s="232"/>
      <c r="C21" s="232"/>
      <c r="D21" s="232"/>
      <c r="E21" s="233"/>
      <c r="F21" s="233"/>
      <c r="G21" s="232"/>
      <c r="H21" s="234"/>
      <c r="I21" s="232"/>
      <c r="J21" s="436"/>
    </row>
    <row r="22" spans="1:10">
      <c r="A22" s="435"/>
      <c r="B22" s="232"/>
      <c r="C22" s="232"/>
      <c r="D22" s="232"/>
      <c r="E22" s="233"/>
      <c r="F22" s="233"/>
      <c r="G22" s="232"/>
      <c r="H22" s="234"/>
      <c r="I22" s="232"/>
      <c r="J22" s="436"/>
    </row>
    <row r="23" spans="1:10">
      <c r="A23" s="435"/>
      <c r="B23" s="232"/>
      <c r="C23" s="232"/>
      <c r="D23" s="232"/>
      <c r="E23" s="233"/>
      <c r="F23" s="233"/>
      <c r="G23" s="232"/>
      <c r="H23" s="234"/>
      <c r="I23" s="232"/>
      <c r="J23" s="436"/>
    </row>
    <row r="24" spans="1:10">
      <c r="A24" s="435"/>
      <c r="B24" s="232"/>
      <c r="C24" s="232"/>
      <c r="D24" s="232"/>
      <c r="E24" s="233"/>
      <c r="F24" s="233"/>
      <c r="G24" s="232"/>
      <c r="H24" s="234"/>
      <c r="I24" s="232"/>
      <c r="J24" s="436"/>
    </row>
    <row r="25" spans="1:10">
      <c r="A25" s="435"/>
      <c r="B25" s="232"/>
      <c r="C25" s="232"/>
      <c r="D25" s="232"/>
      <c r="E25" s="233"/>
      <c r="F25" s="233"/>
      <c r="G25" s="232"/>
      <c r="H25" s="234"/>
      <c r="I25" s="232"/>
      <c r="J25" s="436"/>
    </row>
    <row r="26" spans="1:10">
      <c r="A26" s="435"/>
      <c r="B26" s="232"/>
      <c r="C26" s="232"/>
      <c r="D26" s="232"/>
      <c r="E26" s="233"/>
      <c r="F26" s="233"/>
      <c r="G26" s="232"/>
      <c r="H26" s="234"/>
      <c r="I26" s="232"/>
      <c r="J26" s="436"/>
    </row>
    <row r="27" spans="1:10">
      <c r="A27" s="435"/>
      <c r="B27" s="232"/>
      <c r="C27" s="232"/>
      <c r="D27" s="232"/>
      <c r="E27" s="233"/>
      <c r="F27" s="233"/>
      <c r="G27" s="232"/>
      <c r="H27" s="234"/>
      <c r="I27" s="232"/>
      <c r="J27" s="436"/>
    </row>
    <row r="28" spans="1:10">
      <c r="A28" s="435"/>
      <c r="B28" s="232"/>
      <c r="C28" s="232"/>
      <c r="D28" s="232"/>
      <c r="E28" s="233"/>
      <c r="F28" s="233"/>
      <c r="G28" s="232"/>
      <c r="H28" s="234"/>
      <c r="I28" s="232"/>
      <c r="J28" s="436"/>
    </row>
    <row r="29" spans="1:10">
      <c r="A29" s="435"/>
      <c r="B29" s="232"/>
      <c r="C29" s="232"/>
      <c r="D29" s="232"/>
      <c r="E29" s="233"/>
      <c r="F29" s="233"/>
      <c r="G29" s="232"/>
      <c r="H29" s="234"/>
      <c r="I29" s="232"/>
      <c r="J29" s="436"/>
    </row>
    <row r="30" spans="1:10">
      <c r="A30" s="435"/>
      <c r="B30" s="232"/>
      <c r="C30" s="232"/>
      <c r="D30" s="232"/>
      <c r="E30" s="233"/>
      <c r="F30" s="233"/>
      <c r="G30" s="232"/>
      <c r="H30" s="234"/>
      <c r="I30" s="232"/>
      <c r="J30" s="436"/>
    </row>
    <row r="31" spans="1:10">
      <c r="A31" s="435"/>
      <c r="B31" s="232"/>
      <c r="C31" s="232"/>
      <c r="D31" s="232"/>
      <c r="E31" s="233"/>
      <c r="F31" s="233"/>
      <c r="G31" s="232"/>
      <c r="H31" s="234"/>
      <c r="I31" s="232"/>
      <c r="J31" s="436"/>
    </row>
    <row r="32" spans="1:10">
      <c r="A32" s="435"/>
      <c r="B32" s="232"/>
      <c r="C32" s="232"/>
      <c r="D32" s="232"/>
      <c r="E32" s="233"/>
      <c r="F32" s="233"/>
      <c r="G32" s="232"/>
      <c r="H32" s="234"/>
      <c r="I32" s="232"/>
      <c r="J32" s="436"/>
    </row>
    <row r="33" spans="1:10">
      <c r="A33" s="435"/>
      <c r="B33" s="232"/>
      <c r="C33" s="232"/>
      <c r="D33" s="232"/>
      <c r="E33" s="233"/>
      <c r="F33" s="233"/>
      <c r="G33" s="232"/>
      <c r="H33" s="234"/>
      <c r="I33" s="232"/>
      <c r="J33" s="436"/>
    </row>
    <row r="34" spans="1:10">
      <c r="A34" s="435"/>
      <c r="B34" s="232"/>
      <c r="C34" s="232"/>
      <c r="D34" s="232"/>
      <c r="E34" s="233"/>
      <c r="F34" s="233"/>
      <c r="G34" s="232"/>
      <c r="H34" s="234"/>
      <c r="I34" s="232"/>
      <c r="J34" s="436"/>
    </row>
    <row r="35" spans="1:10">
      <c r="A35" s="435"/>
      <c r="B35" s="232"/>
      <c r="C35" s="232"/>
      <c r="D35" s="232"/>
      <c r="E35" s="233"/>
      <c r="F35" s="233"/>
      <c r="G35" s="232"/>
      <c r="H35" s="234"/>
      <c r="I35" s="232"/>
      <c r="J35" s="436"/>
    </row>
    <row r="36" spans="1:10">
      <c r="A36" s="435"/>
      <c r="B36" s="232"/>
      <c r="C36" s="232"/>
      <c r="D36" s="232"/>
      <c r="E36" s="233"/>
      <c r="F36" s="233"/>
      <c r="G36" s="232"/>
      <c r="H36" s="234"/>
      <c r="I36" s="232"/>
      <c r="J36" s="436"/>
    </row>
    <row r="37" spans="1:10">
      <c r="A37" s="435"/>
      <c r="B37" s="232"/>
      <c r="C37" s="232"/>
      <c r="D37" s="232"/>
      <c r="E37" s="233"/>
      <c r="F37" s="233"/>
      <c r="G37" s="232"/>
      <c r="H37" s="234"/>
      <c r="I37" s="232"/>
      <c r="J37" s="436"/>
    </row>
    <row r="38" spans="1:10">
      <c r="A38" s="435"/>
      <c r="B38" s="232"/>
      <c r="C38" s="232"/>
      <c r="D38" s="232"/>
      <c r="E38" s="233"/>
      <c r="F38" s="233"/>
      <c r="G38" s="232"/>
      <c r="H38" s="234"/>
      <c r="I38" s="232"/>
      <c r="J38" s="436"/>
    </row>
    <row r="39" spans="1:10">
      <c r="A39" s="435"/>
      <c r="B39" s="232"/>
      <c r="C39" s="232"/>
      <c r="D39" s="232"/>
      <c r="E39" s="233"/>
      <c r="F39" s="233"/>
      <c r="G39" s="232"/>
      <c r="H39" s="234"/>
      <c r="I39" s="232"/>
      <c r="J39" s="436"/>
    </row>
    <row r="40" spans="1:10">
      <c r="A40" s="435"/>
      <c r="B40" s="232"/>
      <c r="C40" s="232"/>
      <c r="D40" s="232"/>
      <c r="E40" s="233"/>
      <c r="F40" s="233"/>
      <c r="G40" s="232"/>
      <c r="H40" s="234"/>
      <c r="I40" s="232"/>
      <c r="J40" s="436"/>
    </row>
    <row r="41" spans="1:10">
      <c r="A41" s="435"/>
      <c r="B41" s="232"/>
      <c r="C41" s="232"/>
      <c r="D41" s="232"/>
      <c r="E41" s="233"/>
      <c r="F41" s="233"/>
      <c r="G41" s="232"/>
      <c r="H41" s="234"/>
      <c r="I41" s="232"/>
      <c r="J41" s="436"/>
    </row>
    <row r="42" spans="1:10">
      <c r="A42" s="435"/>
      <c r="B42" s="232"/>
      <c r="C42" s="232"/>
      <c r="D42" s="232"/>
      <c r="E42" s="233"/>
      <c r="F42" s="233"/>
      <c r="G42" s="232"/>
      <c r="H42" s="234"/>
      <c r="I42" s="232"/>
      <c r="J42" s="436"/>
    </row>
    <row r="43" spans="1:10">
      <c r="A43" s="435"/>
      <c r="B43" s="232"/>
      <c r="C43" s="232"/>
      <c r="D43" s="232"/>
      <c r="E43" s="233"/>
      <c r="F43" s="233"/>
      <c r="G43" s="232"/>
      <c r="H43" s="234"/>
      <c r="I43" s="232"/>
      <c r="J43" s="436"/>
    </row>
    <row r="44" spans="1:10">
      <c r="A44" s="435"/>
      <c r="B44" s="232"/>
      <c r="C44" s="232"/>
      <c r="D44" s="232"/>
      <c r="E44" s="233"/>
      <c r="F44" s="233"/>
      <c r="G44" s="232"/>
      <c r="H44" s="234"/>
      <c r="I44" s="232"/>
      <c r="J44" s="436"/>
    </row>
    <row r="45" spans="1:10">
      <c r="A45" s="435"/>
      <c r="B45" s="232"/>
      <c r="C45" s="232"/>
      <c r="D45" s="232"/>
      <c r="E45" s="233"/>
      <c r="F45" s="233"/>
      <c r="G45" s="232"/>
      <c r="H45" s="234"/>
      <c r="I45" s="232"/>
      <c r="J45" s="436"/>
    </row>
    <row r="46" spans="1:10">
      <c r="A46" s="435"/>
      <c r="B46" s="232"/>
      <c r="C46" s="232"/>
      <c r="D46" s="232"/>
      <c r="E46" s="233"/>
      <c r="F46" s="233"/>
      <c r="G46" s="232"/>
      <c r="H46" s="234"/>
      <c r="I46" s="232"/>
      <c r="J46" s="436"/>
    </row>
    <row r="47" spans="1:10" ht="15.75" thickBot="1">
      <c r="A47" s="437" t="s">
        <v>234</v>
      </c>
      <c r="B47" s="184"/>
      <c r="C47" s="184"/>
      <c r="D47" s="184"/>
      <c r="E47" s="184"/>
      <c r="F47" s="184"/>
      <c r="G47" s="227"/>
      <c r="H47" s="228"/>
      <c r="I47" s="229"/>
      <c r="J47" s="438"/>
    </row>
    <row r="48" spans="1:10" ht="15.75" thickBot="1">
      <c r="A48" s="642" t="s">
        <v>3</v>
      </c>
      <c r="B48" s="643"/>
      <c r="C48" s="643"/>
      <c r="D48" s="643"/>
      <c r="E48" s="643"/>
      <c r="F48" s="643"/>
      <c r="G48" s="644"/>
      <c r="H48" s="230">
        <f>SUM(H22:H47)</f>
        <v>0</v>
      </c>
      <c r="I48" s="231"/>
      <c r="J48" s="439"/>
    </row>
    <row r="49" spans="1:10" ht="18.75">
      <c r="A49" s="641" t="s">
        <v>396</v>
      </c>
      <c r="B49" s="641"/>
      <c r="C49" s="641"/>
      <c r="D49" s="641"/>
      <c r="E49" s="641"/>
      <c r="F49" s="641"/>
      <c r="G49" s="641"/>
      <c r="H49" s="641"/>
      <c r="I49" s="641"/>
      <c r="J49" s="641"/>
    </row>
    <row r="50" spans="1:10" ht="27.75" customHeight="1">
      <c r="A50" s="63"/>
      <c r="B50" s="640" t="s">
        <v>393</v>
      </c>
      <c r="C50" s="640"/>
      <c r="D50" s="640"/>
      <c r="E50" s="640"/>
      <c r="F50" s="640"/>
      <c r="G50" s="640"/>
      <c r="H50" s="640"/>
      <c r="I50" s="640"/>
      <c r="J50" s="640"/>
    </row>
    <row r="51" spans="1:10">
      <c r="A51" s="63"/>
      <c r="B51" s="63"/>
      <c r="C51" s="55"/>
      <c r="D51" s="55"/>
      <c r="E51" s="55"/>
      <c r="F51" s="55"/>
      <c r="G51" s="55"/>
      <c r="H51" s="55"/>
      <c r="I51" s="55"/>
      <c r="J51" s="55"/>
    </row>
    <row r="52" spans="1:10" ht="15" customHeight="1">
      <c r="A52" s="654"/>
      <c r="B52" s="654"/>
      <c r="C52" s="654"/>
      <c r="D52" s="654"/>
      <c r="E52" s="55"/>
      <c r="F52" s="55"/>
      <c r="G52" s="55"/>
      <c r="H52" s="655"/>
      <c r="I52" s="655"/>
      <c r="J52" s="655"/>
    </row>
    <row r="53" spans="1:10" ht="15" customHeight="1">
      <c r="A53" s="652" t="s">
        <v>395</v>
      </c>
      <c r="B53" s="652"/>
      <c r="C53" s="652"/>
      <c r="D53" s="652"/>
      <c r="E53" s="56"/>
      <c r="F53" s="56"/>
      <c r="G53" s="55"/>
      <c r="H53" s="652" t="s">
        <v>342</v>
      </c>
      <c r="I53" s="652"/>
      <c r="J53" s="652"/>
    </row>
    <row r="54" spans="1:10">
      <c r="A54" s="55" t="s">
        <v>197</v>
      </c>
      <c r="B54" s="653"/>
      <c r="C54" s="653"/>
      <c r="E54" s="55"/>
      <c r="F54" s="55"/>
      <c r="G54" s="55"/>
      <c r="H54" s="55" t="s">
        <v>197</v>
      </c>
      <c r="I54" s="653"/>
      <c r="J54" s="653"/>
    </row>
  </sheetData>
  <sortState ref="A12:J110">
    <sortCondition ref="B12:B110"/>
  </sortState>
  <mergeCells count="19">
    <mergeCell ref="H53:J53"/>
    <mergeCell ref="I54:J54"/>
    <mergeCell ref="A53:D53"/>
    <mergeCell ref="B54:C54"/>
    <mergeCell ref="A52:D52"/>
    <mergeCell ref="H52:J52"/>
    <mergeCell ref="C6:J6"/>
    <mergeCell ref="B50:J50"/>
    <mergeCell ref="A49:J49"/>
    <mergeCell ref="A48:G48"/>
    <mergeCell ref="A1:J1"/>
    <mergeCell ref="A3:J3"/>
    <mergeCell ref="A4:J4"/>
    <mergeCell ref="I8:J8"/>
    <mergeCell ref="A2:J2"/>
    <mergeCell ref="I7:J7"/>
    <mergeCell ref="B7:G7"/>
    <mergeCell ref="B8:G8"/>
    <mergeCell ref="C5:J5"/>
  </mergeCells>
  <pageMargins left="0.5" right="0.5" top="0.75" bottom="1.5" header="0.3" footer="0.3"/>
  <pageSetup paperSize="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2"/>
  <sheetViews>
    <sheetView topLeftCell="A35" workbookViewId="0">
      <selection activeCell="K35" sqref="K35"/>
    </sheetView>
  </sheetViews>
  <sheetFormatPr defaultRowHeight="15"/>
  <cols>
    <col min="1" max="1" width="5.140625" style="239" customWidth="1"/>
    <col min="2" max="2" width="18.5703125" style="239" customWidth="1"/>
    <col min="3" max="3" width="9.140625" style="239"/>
    <col min="4" max="4" width="6.5703125" style="239" customWidth="1"/>
    <col min="5" max="5" width="5.5703125" style="239" customWidth="1"/>
    <col min="6" max="6" width="9.140625" style="239"/>
    <col min="7" max="8" width="10.5703125" style="239" bestFit="1" customWidth="1"/>
    <col min="9" max="9" width="11.28515625" style="239" customWidth="1"/>
    <col min="10" max="16384" width="9.140625" style="239"/>
  </cols>
  <sheetData>
    <row r="1" spans="1:9">
      <c r="A1" s="671" t="s">
        <v>139</v>
      </c>
      <c r="B1" s="671"/>
      <c r="C1" s="671"/>
      <c r="D1" s="671"/>
      <c r="E1" s="671"/>
      <c r="F1" s="671"/>
      <c r="G1" s="671"/>
      <c r="H1" s="671"/>
      <c r="I1" s="671"/>
    </row>
    <row r="2" spans="1:9">
      <c r="A2" s="671" t="s">
        <v>140</v>
      </c>
      <c r="B2" s="671"/>
      <c r="C2" s="671"/>
      <c r="D2" s="671"/>
      <c r="E2" s="671"/>
      <c r="F2" s="671"/>
      <c r="G2" s="671"/>
      <c r="H2" s="671"/>
      <c r="I2" s="671"/>
    </row>
    <row r="3" spans="1:9">
      <c r="A3" s="671" t="s">
        <v>141</v>
      </c>
      <c r="B3" s="671"/>
      <c r="C3" s="671"/>
      <c r="D3" s="671"/>
      <c r="E3" s="671"/>
      <c r="F3" s="671"/>
      <c r="G3" s="671"/>
      <c r="H3" s="671"/>
      <c r="I3" s="671"/>
    </row>
    <row r="4" spans="1:9">
      <c r="A4" s="671" t="s">
        <v>142</v>
      </c>
      <c r="B4" s="671"/>
      <c r="C4" s="671"/>
      <c r="D4" s="671"/>
      <c r="E4" s="671"/>
      <c r="F4" s="671"/>
      <c r="G4" s="671"/>
      <c r="H4" s="671"/>
      <c r="I4" s="671"/>
    </row>
    <row r="5" spans="1:9">
      <c r="A5" s="671" t="s">
        <v>143</v>
      </c>
      <c r="B5" s="671"/>
      <c r="C5" s="671"/>
      <c r="D5" s="671"/>
      <c r="E5" s="671"/>
      <c r="F5" s="671"/>
      <c r="G5" s="671"/>
      <c r="H5" s="671"/>
      <c r="I5" s="671"/>
    </row>
    <row r="6" spans="1:9">
      <c r="A6" s="240"/>
      <c r="B6" s="240"/>
      <c r="C6" s="240"/>
      <c r="D6" s="240"/>
      <c r="E6" s="240"/>
      <c r="F6" s="240"/>
      <c r="G6" s="240"/>
      <c r="H6" s="240"/>
      <c r="I6" s="240"/>
    </row>
    <row r="7" spans="1:9" ht="15.75">
      <c r="A7" s="672" t="s">
        <v>144</v>
      </c>
      <c r="B7" s="672"/>
      <c r="C7" s="672"/>
      <c r="D7" s="672"/>
      <c r="E7" s="672"/>
      <c r="F7" s="672"/>
      <c r="G7" s="672"/>
      <c r="H7" s="672"/>
      <c r="I7" s="672"/>
    </row>
    <row r="8" spans="1:9">
      <c r="A8" s="240"/>
      <c r="B8" s="240"/>
      <c r="C8" s="240"/>
      <c r="D8" s="240"/>
      <c r="E8" s="240"/>
      <c r="F8" s="240"/>
      <c r="G8" s="240"/>
      <c r="H8" s="240"/>
      <c r="I8" s="240"/>
    </row>
    <row r="9" spans="1:9">
      <c r="A9" s="241" t="str">
        <f>'[2]bill of mat'!A3:B3</f>
        <v xml:space="preserve">Project Title: </v>
      </c>
      <c r="B9" s="220"/>
      <c r="C9" s="659"/>
      <c r="D9" s="659"/>
      <c r="E9" s="659"/>
      <c r="F9" s="659"/>
      <c r="G9" s="659"/>
      <c r="H9" s="659"/>
      <c r="I9" s="659"/>
    </row>
    <row r="10" spans="1:9">
      <c r="A10" s="112" t="s">
        <v>145</v>
      </c>
      <c r="B10" s="112"/>
      <c r="C10" s="660"/>
      <c r="D10" s="660"/>
      <c r="E10" s="660"/>
      <c r="F10" s="660"/>
      <c r="G10" s="660"/>
      <c r="H10" s="660"/>
      <c r="I10" s="660"/>
    </row>
    <row r="11" spans="1:9">
      <c r="A11" s="112" t="s">
        <v>146</v>
      </c>
      <c r="B11" s="112"/>
      <c r="C11" s="661"/>
      <c r="D11" s="662"/>
      <c r="E11" s="662"/>
      <c r="F11" s="662"/>
      <c r="G11" s="662"/>
      <c r="H11" s="662"/>
      <c r="I11" s="663"/>
    </row>
    <row r="12" spans="1:9">
      <c r="A12" s="112" t="s">
        <v>147</v>
      </c>
      <c r="B12" s="112"/>
      <c r="C12" s="664"/>
      <c r="D12" s="664"/>
      <c r="E12" s="664"/>
      <c r="F12" s="664"/>
      <c r="G12" s="664"/>
      <c r="H12" s="664"/>
      <c r="I12" s="664"/>
    </row>
    <row r="13" spans="1:9">
      <c r="A13" s="112" t="s">
        <v>148</v>
      </c>
      <c r="B13" s="112"/>
      <c r="C13" s="664"/>
      <c r="D13" s="664"/>
      <c r="E13" s="664"/>
      <c r="F13" s="664"/>
      <c r="G13" s="664"/>
      <c r="H13" s="664"/>
      <c r="I13" s="664"/>
    </row>
    <row r="14" spans="1:9">
      <c r="A14" s="112" t="s">
        <v>149</v>
      </c>
      <c r="B14" s="112"/>
      <c r="C14" s="665"/>
      <c r="D14" s="665"/>
      <c r="E14" s="666"/>
      <c r="F14" s="666"/>
      <c r="G14" s="666"/>
      <c r="H14" s="666"/>
      <c r="I14" s="666"/>
    </row>
    <row r="15" spans="1:9">
      <c r="A15" s="112" t="s">
        <v>150</v>
      </c>
      <c r="B15" s="112"/>
      <c r="C15" s="664"/>
      <c r="D15" s="664"/>
      <c r="E15" s="664"/>
      <c r="F15" s="664"/>
      <c r="G15" s="664"/>
      <c r="H15" s="664"/>
      <c r="I15" s="664"/>
    </row>
    <row r="16" spans="1:9">
      <c r="A16" s="112" t="s">
        <v>151</v>
      </c>
      <c r="B16" s="112"/>
      <c r="C16" s="664"/>
      <c r="D16" s="664"/>
      <c r="E16" s="664"/>
      <c r="F16" s="664"/>
      <c r="G16" s="664"/>
      <c r="H16" s="664"/>
      <c r="I16" s="664"/>
    </row>
    <row r="17" spans="1:9" ht="15.75" thickBot="1">
      <c r="A17" s="242" t="s">
        <v>152</v>
      </c>
      <c r="B17" s="242"/>
      <c r="C17" s="237"/>
      <c r="D17" s="238"/>
      <c r="E17" s="238"/>
      <c r="F17" s="238"/>
      <c r="G17" s="238"/>
      <c r="H17" s="238"/>
      <c r="I17" s="243"/>
    </row>
    <row r="18" spans="1:9">
      <c r="A18" s="677" t="s">
        <v>153</v>
      </c>
      <c r="B18" s="680" t="s">
        <v>154</v>
      </c>
      <c r="C18" s="657"/>
      <c r="D18" s="657"/>
      <c r="E18" s="657"/>
      <c r="F18" s="657"/>
      <c r="G18" s="657"/>
      <c r="H18" s="657"/>
      <c r="I18" s="657"/>
    </row>
    <row r="19" spans="1:9">
      <c r="A19" s="678"/>
      <c r="B19" s="681"/>
      <c r="C19" s="675" t="s">
        <v>233</v>
      </c>
      <c r="D19" s="673" t="s">
        <v>155</v>
      </c>
      <c r="E19" s="673" t="s">
        <v>156</v>
      </c>
      <c r="F19" s="673" t="s">
        <v>193</v>
      </c>
      <c r="G19" s="244" t="s">
        <v>157</v>
      </c>
      <c r="H19" s="658" t="s">
        <v>158</v>
      </c>
      <c r="I19" s="658"/>
    </row>
    <row r="20" spans="1:9" ht="15.75" thickBot="1">
      <c r="A20" s="679"/>
      <c r="B20" s="682"/>
      <c r="C20" s="676"/>
      <c r="D20" s="674"/>
      <c r="E20" s="674"/>
      <c r="F20" s="674"/>
      <c r="G20" s="245" t="s">
        <v>159</v>
      </c>
      <c r="H20" s="246" t="s">
        <v>15</v>
      </c>
      <c r="I20" s="246" t="s">
        <v>160</v>
      </c>
    </row>
    <row r="21" spans="1:9">
      <c r="A21" s="247">
        <v>1</v>
      </c>
      <c r="B21" s="248"/>
      <c r="C21" s="248"/>
      <c r="D21" s="249"/>
      <c r="E21" s="249"/>
      <c r="F21" s="250"/>
      <c r="G21" s="251"/>
      <c r="H21" s="252"/>
      <c r="I21" s="253"/>
    </row>
    <row r="22" spans="1:9">
      <c r="A22" s="254">
        <v>2</v>
      </c>
      <c r="B22" s="112"/>
      <c r="C22" s="112"/>
      <c r="D22" s="254"/>
      <c r="E22" s="254"/>
      <c r="F22" s="255"/>
      <c r="G22" s="255"/>
      <c r="H22" s="256"/>
      <c r="I22" s="257"/>
    </row>
    <row r="23" spans="1:9">
      <c r="A23" s="254">
        <v>3</v>
      </c>
      <c r="B23" s="112"/>
      <c r="C23" s="112"/>
      <c r="D23" s="254"/>
      <c r="E23" s="254"/>
      <c r="F23" s="255"/>
      <c r="G23" s="255"/>
      <c r="H23" s="256"/>
      <c r="I23" s="257"/>
    </row>
    <row r="24" spans="1:9">
      <c r="A24" s="254">
        <v>4</v>
      </c>
      <c r="B24" s="112"/>
      <c r="C24" s="112"/>
      <c r="D24" s="254"/>
      <c r="E24" s="254"/>
      <c r="F24" s="258"/>
      <c r="G24" s="258"/>
      <c r="H24" s="259"/>
      <c r="I24" s="254"/>
    </row>
    <row r="25" spans="1:9">
      <c r="A25" s="254">
        <v>5</v>
      </c>
      <c r="B25" s="254" t="s">
        <v>161</v>
      </c>
      <c r="C25" s="254"/>
      <c r="D25" s="112"/>
      <c r="E25" s="112"/>
      <c r="F25" s="112"/>
      <c r="G25" s="260"/>
      <c r="H25" s="260"/>
      <c r="I25" s="261"/>
    </row>
    <row r="26" spans="1:9">
      <c r="A26" s="262" t="s">
        <v>162</v>
      </c>
      <c r="B26" s="263"/>
      <c r="C26" s="263"/>
      <c r="D26" s="263"/>
      <c r="E26" s="263"/>
      <c r="F26" s="263"/>
      <c r="G26" s="264"/>
      <c r="H26" s="265" t="s">
        <v>15</v>
      </c>
      <c r="I26" s="265" t="s">
        <v>160</v>
      </c>
    </row>
    <row r="27" spans="1:9">
      <c r="A27" s="112" t="s">
        <v>163</v>
      </c>
      <c r="B27" s="112"/>
      <c r="C27" s="112"/>
      <c r="D27" s="112"/>
      <c r="E27" s="112"/>
      <c r="F27" s="112"/>
      <c r="G27" s="112"/>
      <c r="H27" s="112"/>
      <c r="I27" s="112"/>
    </row>
    <row r="28" spans="1:9">
      <c r="A28" s="112" t="s">
        <v>164</v>
      </c>
      <c r="B28" s="112"/>
      <c r="C28" s="112"/>
      <c r="D28" s="112"/>
      <c r="E28" s="112"/>
      <c r="F28" s="112"/>
      <c r="G28" s="266"/>
      <c r="H28" s="260"/>
      <c r="I28" s="255"/>
    </row>
    <row r="29" spans="1:9">
      <c r="A29" s="112" t="s">
        <v>165</v>
      </c>
      <c r="B29" s="112"/>
      <c r="C29" s="112"/>
      <c r="D29" s="112"/>
      <c r="E29" s="112"/>
      <c r="F29" s="112"/>
      <c r="G29" s="260"/>
      <c r="H29" s="260"/>
      <c r="I29" s="260"/>
    </row>
    <row r="30" spans="1:9">
      <c r="A30" s="112"/>
      <c r="B30" s="112" t="s">
        <v>161</v>
      </c>
      <c r="C30" s="112"/>
      <c r="D30" s="112"/>
      <c r="E30" s="112"/>
      <c r="F30" s="112"/>
      <c r="G30" s="266"/>
      <c r="H30" s="255"/>
      <c r="I30" s="255"/>
    </row>
    <row r="31" spans="1:9">
      <c r="A31" s="112" t="s">
        <v>166</v>
      </c>
      <c r="B31" s="112"/>
      <c r="C31" s="112"/>
      <c r="D31" s="112"/>
      <c r="E31" s="112"/>
      <c r="F31" s="112"/>
      <c r="G31" s="112"/>
      <c r="H31" s="112"/>
      <c r="I31" s="112"/>
    </row>
    <row r="32" spans="1:9">
      <c r="A32" s="112" t="s">
        <v>167</v>
      </c>
      <c r="B32" s="112"/>
      <c r="C32" s="112"/>
      <c r="D32" s="112"/>
      <c r="E32" s="112"/>
      <c r="F32" s="112"/>
      <c r="G32" s="258"/>
      <c r="H32" s="112"/>
      <c r="I32" s="112"/>
    </row>
    <row r="33" spans="1:9" ht="15.75" thickBot="1">
      <c r="A33" s="242" t="s">
        <v>168</v>
      </c>
      <c r="B33" s="242"/>
      <c r="C33" s="242"/>
      <c r="D33" s="242"/>
      <c r="E33" s="242"/>
      <c r="F33" s="242"/>
      <c r="G33" s="242"/>
      <c r="H33" s="242"/>
      <c r="I33" s="242"/>
    </row>
    <row r="34" spans="1:9">
      <c r="A34" s="271"/>
      <c r="B34" s="667" t="s">
        <v>161</v>
      </c>
      <c r="C34" s="668"/>
      <c r="D34" s="272"/>
      <c r="E34" s="272"/>
      <c r="F34" s="272"/>
      <c r="G34" s="272"/>
      <c r="H34" s="273"/>
      <c r="I34" s="273"/>
    </row>
    <row r="35" spans="1:9" ht="15.75" thickBot="1">
      <c r="A35" s="274"/>
      <c r="B35" s="669" t="s">
        <v>169</v>
      </c>
      <c r="C35" s="670"/>
      <c r="D35" s="275"/>
      <c r="E35" s="275"/>
      <c r="F35" s="275"/>
      <c r="G35" s="276"/>
      <c r="H35" s="276"/>
      <c r="I35" s="276"/>
    </row>
    <row r="36" spans="1:9">
      <c r="A36" s="267"/>
      <c r="B36" s="268"/>
      <c r="C36" s="268"/>
      <c r="D36" s="267"/>
      <c r="E36" s="267"/>
      <c r="F36" s="267"/>
      <c r="G36" s="269"/>
      <c r="H36" s="269"/>
      <c r="I36" s="269"/>
    </row>
    <row r="37" spans="1:9">
      <c r="A37" s="240" t="s">
        <v>170</v>
      </c>
      <c r="B37" s="240"/>
      <c r="C37" s="240"/>
      <c r="D37" s="240"/>
      <c r="E37" s="240"/>
      <c r="F37" s="240"/>
      <c r="G37" s="240"/>
      <c r="H37" s="240"/>
      <c r="I37" s="269"/>
    </row>
    <row r="38" spans="1:9">
      <c r="A38" s="240"/>
      <c r="B38" s="240"/>
      <c r="C38" s="240"/>
      <c r="D38" s="240"/>
      <c r="E38" s="240"/>
      <c r="F38" s="240"/>
      <c r="G38" s="240"/>
      <c r="H38" s="240"/>
      <c r="I38" s="240"/>
    </row>
    <row r="39" spans="1:9">
      <c r="A39" s="656"/>
      <c r="B39" s="656"/>
      <c r="C39" s="656"/>
      <c r="D39" s="240"/>
      <c r="E39" s="240"/>
      <c r="F39" s="240" t="s">
        <v>171</v>
      </c>
      <c r="G39" s="240"/>
      <c r="H39" s="240"/>
      <c r="I39" s="240"/>
    </row>
    <row r="40" spans="1:9">
      <c r="A40" s="240"/>
      <c r="B40" s="270" t="s">
        <v>172</v>
      </c>
      <c r="C40" s="270"/>
      <c r="D40" s="240"/>
      <c r="E40" s="240"/>
      <c r="F40" s="240"/>
      <c r="G40" s="240"/>
      <c r="H40" s="240"/>
      <c r="I40" s="240"/>
    </row>
    <row r="41" spans="1:9">
      <c r="A41" s="240"/>
      <c r="B41" s="240"/>
      <c r="C41" s="240"/>
      <c r="D41" s="240"/>
      <c r="E41" s="240"/>
      <c r="F41" s="240"/>
      <c r="G41" s="656"/>
      <c r="H41" s="656"/>
      <c r="I41" s="656"/>
    </row>
    <row r="42" spans="1:9">
      <c r="A42" s="240"/>
      <c r="B42" s="240"/>
      <c r="C42" s="240"/>
      <c r="D42" s="240"/>
      <c r="E42" s="240"/>
      <c r="F42" s="240"/>
      <c r="G42" s="240"/>
      <c r="H42" s="270" t="s">
        <v>173</v>
      </c>
      <c r="I42" s="270"/>
    </row>
  </sheetData>
  <mergeCells count="27">
    <mergeCell ref="A7:I7"/>
    <mergeCell ref="D19:D20"/>
    <mergeCell ref="E19:E20"/>
    <mergeCell ref="F19:F20"/>
    <mergeCell ref="C19:C20"/>
    <mergeCell ref="A18:A20"/>
    <mergeCell ref="B18:B20"/>
    <mergeCell ref="A1:I1"/>
    <mergeCell ref="A2:I2"/>
    <mergeCell ref="A3:I3"/>
    <mergeCell ref="A4:I4"/>
    <mergeCell ref="A5:I5"/>
    <mergeCell ref="A39:C39"/>
    <mergeCell ref="G41:I41"/>
    <mergeCell ref="C18:I18"/>
    <mergeCell ref="H19:I19"/>
    <mergeCell ref="C9:I9"/>
    <mergeCell ref="C10:I10"/>
    <mergeCell ref="C11:I11"/>
    <mergeCell ref="C12:I12"/>
    <mergeCell ref="C13:I13"/>
    <mergeCell ref="C14:D14"/>
    <mergeCell ref="E14:I14"/>
    <mergeCell ref="B34:C34"/>
    <mergeCell ref="B35:C35"/>
    <mergeCell ref="C15:I15"/>
    <mergeCell ref="C16:I16"/>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7"/>
  <sheetViews>
    <sheetView workbookViewId="0">
      <selection activeCell="G36" sqref="G36:I36"/>
    </sheetView>
  </sheetViews>
  <sheetFormatPr defaultRowHeight="15"/>
  <cols>
    <col min="1" max="1" width="4.7109375" style="239" bestFit="1" customWidth="1"/>
    <col min="2" max="2" width="3.42578125" style="239" customWidth="1"/>
    <col min="3" max="3" width="4.7109375" style="239" customWidth="1"/>
    <col min="4" max="4" width="9.140625" style="239"/>
    <col min="5" max="5" width="12.85546875" style="239" customWidth="1"/>
    <col min="6" max="6" width="9.7109375" style="239" customWidth="1"/>
    <col min="7" max="7" width="11" style="239" customWidth="1"/>
    <col min="8" max="8" width="10.28515625" style="239" customWidth="1"/>
    <col min="9" max="9" width="14.140625" style="239" bestFit="1" customWidth="1"/>
    <col min="10" max="16384" width="9.140625" style="239"/>
  </cols>
  <sheetData>
    <row r="1" spans="1:9">
      <c r="A1" s="704" t="s">
        <v>174</v>
      </c>
      <c r="B1" s="704"/>
      <c r="C1" s="704"/>
      <c r="D1" s="704"/>
      <c r="E1" s="704"/>
      <c r="F1" s="704"/>
      <c r="G1" s="704"/>
      <c r="H1" s="704"/>
      <c r="I1" s="704"/>
    </row>
    <row r="2" spans="1:9">
      <c r="A2" s="240"/>
      <c r="B2" s="240"/>
      <c r="C2" s="240"/>
      <c r="D2" s="240"/>
      <c r="E2" s="240"/>
      <c r="F2" s="240"/>
      <c r="G2" s="240"/>
      <c r="H2" s="240"/>
      <c r="I2" s="277"/>
    </row>
    <row r="3" spans="1:9">
      <c r="A3" s="705" t="s">
        <v>175</v>
      </c>
      <c r="B3" s="706"/>
      <c r="C3" s="706"/>
      <c r="D3" s="706"/>
      <c r="E3" s="706"/>
      <c r="F3" s="706"/>
      <c r="G3" s="706"/>
      <c r="H3" s="706"/>
      <c r="I3" s="707"/>
    </row>
    <row r="4" spans="1:9">
      <c r="A4" s="710" t="s">
        <v>176</v>
      </c>
      <c r="B4" s="708"/>
      <c r="C4" s="708"/>
      <c r="D4" s="708"/>
      <c r="E4" s="708"/>
      <c r="F4" s="708"/>
      <c r="G4" s="708"/>
      <c r="H4" s="708"/>
      <c r="I4" s="709"/>
    </row>
    <row r="5" spans="1:9">
      <c r="A5" s="113"/>
      <c r="B5" s="114"/>
      <c r="C5" s="708"/>
      <c r="D5" s="708"/>
      <c r="E5" s="708"/>
      <c r="F5" s="708"/>
      <c r="G5" s="708"/>
      <c r="H5" s="708"/>
      <c r="I5" s="709"/>
    </row>
    <row r="6" spans="1:9">
      <c r="A6" s="710" t="s">
        <v>177</v>
      </c>
      <c r="B6" s="708"/>
      <c r="C6" s="708"/>
      <c r="D6" s="708"/>
      <c r="E6" s="708"/>
      <c r="F6" s="708"/>
      <c r="G6" s="708"/>
      <c r="H6" s="708"/>
      <c r="I6" s="709"/>
    </row>
    <row r="7" spans="1:9">
      <c r="A7" s="113" t="s">
        <v>145</v>
      </c>
      <c r="B7" s="114"/>
      <c r="C7" s="114"/>
      <c r="D7" s="713"/>
      <c r="E7" s="713"/>
      <c r="F7" s="713"/>
      <c r="G7" s="713"/>
      <c r="H7" s="713"/>
      <c r="I7" s="714"/>
    </row>
    <row r="8" spans="1:9">
      <c r="A8" s="711" t="s">
        <v>178</v>
      </c>
      <c r="B8" s="662"/>
      <c r="C8" s="662"/>
      <c r="D8" s="278" t="s">
        <v>179</v>
      </c>
      <c r="E8" s="279">
        <f>G23</f>
        <v>0</v>
      </c>
      <c r="F8" s="660"/>
      <c r="G8" s="660"/>
      <c r="H8" s="660"/>
      <c r="I8" s="660"/>
    </row>
    <row r="9" spans="1:9" ht="15.75" thickBot="1">
      <c r="A9" s="712"/>
      <c r="B9" s="712"/>
      <c r="C9" s="712"/>
      <c r="D9" s="712"/>
      <c r="E9" s="712"/>
      <c r="F9" s="712"/>
      <c r="G9" s="712"/>
      <c r="H9" s="712"/>
      <c r="I9" s="712"/>
    </row>
    <row r="10" spans="1:9" ht="27" thickBot="1">
      <c r="A10" s="287" t="s">
        <v>478</v>
      </c>
      <c r="B10" s="701" t="s">
        <v>180</v>
      </c>
      <c r="C10" s="703"/>
      <c r="D10" s="288" t="s">
        <v>156</v>
      </c>
      <c r="E10" s="288" t="s">
        <v>181</v>
      </c>
      <c r="F10" s="288" t="s">
        <v>182</v>
      </c>
      <c r="G10" s="288" t="s">
        <v>183</v>
      </c>
      <c r="H10" s="288" t="s">
        <v>15</v>
      </c>
      <c r="I10" s="289" t="s">
        <v>184</v>
      </c>
    </row>
    <row r="11" spans="1:9">
      <c r="A11" s="285"/>
      <c r="B11" s="715"/>
      <c r="C11" s="716"/>
      <c r="D11" s="248"/>
      <c r="E11" s="248"/>
      <c r="F11" s="248"/>
      <c r="G11" s="286"/>
      <c r="H11" s="249"/>
      <c r="I11" s="250"/>
    </row>
    <row r="12" spans="1:9">
      <c r="A12" s="280">
        <v>1</v>
      </c>
      <c r="B12" s="683"/>
      <c r="C12" s="684"/>
      <c r="D12" s="254"/>
      <c r="E12" s="221"/>
      <c r="F12" s="281"/>
      <c r="G12" s="282"/>
      <c r="H12" s="281"/>
      <c r="I12" s="282"/>
    </row>
    <row r="13" spans="1:9">
      <c r="A13" s="254">
        <v>2</v>
      </c>
      <c r="B13" s="683"/>
      <c r="C13" s="684"/>
      <c r="D13" s="254"/>
      <c r="E13" s="221"/>
      <c r="F13" s="281"/>
      <c r="G13" s="282"/>
      <c r="H13" s="281"/>
      <c r="I13" s="281"/>
    </row>
    <row r="14" spans="1:9">
      <c r="A14" s="254">
        <v>3</v>
      </c>
      <c r="B14" s="683"/>
      <c r="C14" s="684"/>
      <c r="D14" s="283"/>
      <c r="E14" s="221"/>
      <c r="F14" s="282"/>
      <c r="G14" s="282"/>
      <c r="H14" s="281"/>
      <c r="I14" s="255"/>
    </row>
    <row r="15" spans="1:9">
      <c r="A15" s="254"/>
      <c r="B15" s="683"/>
      <c r="C15" s="684"/>
      <c r="D15" s="283"/>
      <c r="E15" s="284"/>
      <c r="F15" s="282"/>
      <c r="G15" s="282"/>
      <c r="H15" s="281"/>
      <c r="I15" s="255"/>
    </row>
    <row r="16" spans="1:9">
      <c r="A16" s="280"/>
      <c r="B16" s="683"/>
      <c r="C16" s="684"/>
      <c r="D16" s="283"/>
      <c r="E16" s="221"/>
      <c r="F16" s="282"/>
      <c r="G16" s="282"/>
      <c r="H16" s="281"/>
      <c r="I16" s="255"/>
    </row>
    <row r="17" spans="1:9">
      <c r="A17" s="254"/>
      <c r="B17" s="683"/>
      <c r="C17" s="684"/>
      <c r="D17" s="283"/>
      <c r="E17" s="221"/>
      <c r="F17" s="282"/>
      <c r="G17" s="282"/>
      <c r="H17" s="281"/>
      <c r="I17" s="255"/>
    </row>
    <row r="18" spans="1:9">
      <c r="A18" s="254"/>
      <c r="B18" s="683"/>
      <c r="C18" s="684"/>
      <c r="D18" s="283"/>
      <c r="E18" s="221"/>
      <c r="F18" s="282"/>
      <c r="G18" s="282"/>
      <c r="H18" s="281"/>
      <c r="I18" s="255"/>
    </row>
    <row r="19" spans="1:9">
      <c r="A19" s="254"/>
      <c r="B19" s="683"/>
      <c r="C19" s="684"/>
      <c r="D19" s="254"/>
      <c r="E19" s="221"/>
      <c r="F19" s="281"/>
      <c r="G19" s="282"/>
      <c r="H19" s="281"/>
      <c r="I19" s="281"/>
    </row>
    <row r="20" spans="1:9">
      <c r="A20" s="254"/>
      <c r="B20" s="683"/>
      <c r="C20" s="684"/>
      <c r="D20" s="254"/>
      <c r="E20" s="221"/>
      <c r="F20" s="281"/>
      <c r="G20" s="282"/>
      <c r="H20" s="281"/>
      <c r="I20" s="281"/>
    </row>
    <row r="21" spans="1:9">
      <c r="A21" s="254"/>
      <c r="B21" s="683"/>
      <c r="C21" s="684"/>
      <c r="D21" s="283"/>
      <c r="E21" s="221"/>
      <c r="F21" s="282"/>
      <c r="G21" s="282"/>
      <c r="H21" s="281"/>
      <c r="I21" s="255"/>
    </row>
    <row r="22" spans="1:9" ht="15.75" thickBot="1">
      <c r="A22" s="292"/>
      <c r="B22" s="687"/>
      <c r="C22" s="688"/>
      <c r="D22" s="292"/>
      <c r="E22" s="304"/>
      <c r="F22" s="305"/>
      <c r="G22" s="306"/>
      <c r="H22" s="306"/>
      <c r="I22" s="305"/>
    </row>
    <row r="23" spans="1:9" ht="16.5" thickTop="1" thickBot="1">
      <c r="A23" s="311"/>
      <c r="B23" s="312"/>
      <c r="C23" s="690" t="s">
        <v>161</v>
      </c>
      <c r="D23" s="690"/>
      <c r="E23" s="691"/>
      <c r="F23" s="313"/>
      <c r="G23" s="314">
        <f>SUM(G12:G22)</f>
        <v>0</v>
      </c>
      <c r="H23" s="314">
        <f>SUM(H12:H22)</f>
        <v>0</v>
      </c>
      <c r="I23" s="315">
        <f>SUM(I12:I22)</f>
        <v>0</v>
      </c>
    </row>
    <row r="24" spans="1:9" ht="16.5" thickTop="1" thickBot="1">
      <c r="A24" s="307"/>
      <c r="B24" s="268"/>
      <c r="C24" s="308"/>
      <c r="D24" s="308"/>
      <c r="E24" s="308"/>
      <c r="F24" s="269"/>
      <c r="G24" s="309"/>
      <c r="H24" s="309"/>
      <c r="I24" s="310"/>
    </row>
    <row r="25" spans="1:9" ht="26.25" thickBot="1">
      <c r="A25" s="291" t="s">
        <v>478</v>
      </c>
      <c r="B25" s="701" t="s">
        <v>181</v>
      </c>
      <c r="C25" s="702"/>
      <c r="D25" s="702"/>
      <c r="E25" s="703"/>
      <c r="F25" s="288" t="s">
        <v>183</v>
      </c>
      <c r="G25" s="288"/>
      <c r="H25" s="288" t="s">
        <v>15</v>
      </c>
      <c r="I25" s="289" t="s">
        <v>184</v>
      </c>
    </row>
    <row r="26" spans="1:9">
      <c r="A26" s="249">
        <v>1</v>
      </c>
      <c r="B26" s="698" t="s">
        <v>185</v>
      </c>
      <c r="C26" s="699"/>
      <c r="D26" s="699"/>
      <c r="E26" s="700"/>
      <c r="F26" s="248"/>
      <c r="G26" s="290"/>
      <c r="H26" s="250"/>
      <c r="I26" s="250"/>
    </row>
    <row r="27" spans="1:9" ht="15.75" thickBot="1">
      <c r="A27" s="292">
        <v>2</v>
      </c>
      <c r="B27" s="695" t="s">
        <v>186</v>
      </c>
      <c r="C27" s="696"/>
      <c r="D27" s="696"/>
      <c r="E27" s="697"/>
      <c r="F27" s="242"/>
      <c r="G27" s="294"/>
      <c r="H27" s="294"/>
      <c r="I27" s="294"/>
    </row>
    <row r="28" spans="1:9" ht="16.5" thickTop="1" thickBot="1">
      <c r="A28" s="316"/>
      <c r="B28" s="689" t="s">
        <v>161</v>
      </c>
      <c r="C28" s="690"/>
      <c r="D28" s="690"/>
      <c r="E28" s="691"/>
      <c r="F28" s="316"/>
      <c r="G28" s="317"/>
      <c r="H28" s="317"/>
      <c r="I28" s="317"/>
    </row>
    <row r="29" spans="1:9" ht="15.75" thickTop="1">
      <c r="A29" s="249">
        <v>3</v>
      </c>
      <c r="B29" s="692" t="s">
        <v>187</v>
      </c>
      <c r="C29" s="693"/>
      <c r="D29" s="693"/>
      <c r="E29" s="694"/>
      <c r="F29" s="248"/>
      <c r="G29" s="248"/>
      <c r="H29" s="248"/>
      <c r="I29" s="250"/>
    </row>
    <row r="30" spans="1:9" ht="15.75" thickBot="1">
      <c r="A30" s="292">
        <v>4</v>
      </c>
      <c r="B30" s="695" t="s">
        <v>188</v>
      </c>
      <c r="C30" s="696"/>
      <c r="D30" s="696"/>
      <c r="E30" s="697"/>
      <c r="F30" s="242"/>
      <c r="G30" s="293"/>
      <c r="H30" s="242"/>
      <c r="I30" s="294"/>
    </row>
    <row r="31" spans="1:9" ht="15.75" thickBot="1">
      <c r="A31" s="295"/>
      <c r="B31" s="296"/>
      <c r="C31" s="297"/>
      <c r="D31" s="297"/>
      <c r="E31" s="320" t="s">
        <v>161</v>
      </c>
      <c r="F31" s="298"/>
      <c r="G31" s="298"/>
      <c r="H31" s="299"/>
      <c r="I31" s="300"/>
    </row>
    <row r="32" spans="1:9" ht="16.5" thickTop="1" thickBot="1">
      <c r="A32" s="301"/>
      <c r="B32" s="302"/>
      <c r="C32" s="303"/>
      <c r="D32" s="303"/>
      <c r="E32" s="318" t="s">
        <v>8</v>
      </c>
      <c r="F32" s="319">
        <f>F28+F31</f>
        <v>0</v>
      </c>
      <c r="G32" s="319">
        <f t="shared" ref="G32:I32" si="0">G28+G31</f>
        <v>0</v>
      </c>
      <c r="H32" s="319">
        <f t="shared" si="0"/>
        <v>0</v>
      </c>
      <c r="I32" s="319">
        <f t="shared" si="0"/>
        <v>0</v>
      </c>
    </row>
    <row r="33" spans="1:9">
      <c r="A33" s="240"/>
      <c r="B33" s="240"/>
      <c r="C33" s="240"/>
      <c r="D33" s="240"/>
      <c r="E33" s="240"/>
      <c r="F33" s="240"/>
      <c r="G33" s="240"/>
      <c r="H33" s="240"/>
      <c r="I33" s="277"/>
    </row>
    <row r="34" spans="1:9">
      <c r="A34" s="321" t="s">
        <v>170</v>
      </c>
      <c r="B34" s="321"/>
      <c r="C34" s="240"/>
      <c r="D34" s="240"/>
      <c r="E34" s="240"/>
      <c r="G34" s="240" t="s">
        <v>171</v>
      </c>
      <c r="H34" s="240"/>
      <c r="I34" s="277"/>
    </row>
    <row r="35" spans="1:9">
      <c r="A35" s="240"/>
      <c r="B35" s="240"/>
      <c r="C35" s="240"/>
      <c r="D35" s="240"/>
      <c r="E35" s="240"/>
      <c r="G35" s="240"/>
      <c r="H35" s="240"/>
      <c r="I35" s="277"/>
    </row>
    <row r="36" spans="1:9">
      <c r="A36" s="686"/>
      <c r="B36" s="686"/>
      <c r="C36" s="686"/>
      <c r="D36" s="686"/>
      <c r="E36" s="240"/>
      <c r="G36" s="686"/>
      <c r="H36" s="686"/>
      <c r="I36" s="686"/>
    </row>
    <row r="37" spans="1:9">
      <c r="A37" s="685" t="s">
        <v>172</v>
      </c>
      <c r="B37" s="685"/>
      <c r="C37" s="685"/>
      <c r="D37" s="685"/>
      <c r="E37" s="240"/>
      <c r="G37" s="685" t="s">
        <v>173</v>
      </c>
      <c r="H37" s="685"/>
      <c r="I37" s="685"/>
    </row>
  </sheetData>
  <mergeCells count="36">
    <mergeCell ref="C6:I6"/>
    <mergeCell ref="A8:C8"/>
    <mergeCell ref="F8:I8"/>
    <mergeCell ref="A9:I9"/>
    <mergeCell ref="C23:E23"/>
    <mergeCell ref="A6:B6"/>
    <mergeCell ref="B15:C15"/>
    <mergeCell ref="B17:C17"/>
    <mergeCell ref="B18:C18"/>
    <mergeCell ref="B19:C19"/>
    <mergeCell ref="D7:I7"/>
    <mergeCell ref="B10:C10"/>
    <mergeCell ref="B11:C11"/>
    <mergeCell ref="B12:C12"/>
    <mergeCell ref="B13:C13"/>
    <mergeCell ref="B14:C14"/>
    <mergeCell ref="A1:I1"/>
    <mergeCell ref="A3:C3"/>
    <mergeCell ref="D3:I3"/>
    <mergeCell ref="C4:I4"/>
    <mergeCell ref="C5:I5"/>
    <mergeCell ref="A4:B4"/>
    <mergeCell ref="G36:I36"/>
    <mergeCell ref="G37:I37"/>
    <mergeCell ref="B22:C22"/>
    <mergeCell ref="B28:E28"/>
    <mergeCell ref="B29:E29"/>
    <mergeCell ref="B30:E30"/>
    <mergeCell ref="B26:E26"/>
    <mergeCell ref="B27:E27"/>
    <mergeCell ref="B25:E25"/>
    <mergeCell ref="B16:C16"/>
    <mergeCell ref="A37:D37"/>
    <mergeCell ref="B20:C20"/>
    <mergeCell ref="B21:C21"/>
    <mergeCell ref="A36:D36"/>
  </mergeCells>
  <conditionalFormatting sqref="F32:I32">
    <cfRule type="cellIs" dxfId="0" priority="1" operator="equal">
      <formula>0</formula>
    </cfRule>
  </conditionalFormatting>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58"/>
  <sheetViews>
    <sheetView topLeftCell="A3" workbookViewId="0">
      <selection activeCell="Q51" sqref="Q51"/>
    </sheetView>
  </sheetViews>
  <sheetFormatPr defaultRowHeight="15"/>
  <cols>
    <col min="1" max="1" width="9.140625" style="239"/>
    <col min="2" max="2" width="4.28515625" style="239" customWidth="1"/>
    <col min="3" max="3" width="5.140625" style="239" customWidth="1"/>
    <col min="4" max="4" width="9.140625" style="239"/>
    <col min="5" max="5" width="5.5703125" style="239" customWidth="1"/>
    <col min="6" max="6" width="11.140625" style="239" customWidth="1"/>
    <col min="7" max="7" width="7.7109375" style="239" customWidth="1"/>
    <col min="8" max="8" width="9.140625" style="239"/>
    <col min="9" max="9" width="7.85546875" style="239" customWidth="1"/>
    <col min="10" max="10" width="12.42578125" style="239" customWidth="1"/>
    <col min="11" max="11" width="7.7109375" style="239" bestFit="1" customWidth="1"/>
    <col min="12" max="16384" width="9.140625" style="239"/>
  </cols>
  <sheetData>
    <row r="1" spans="1:11" ht="21">
      <c r="A1" s="736" t="s">
        <v>221</v>
      </c>
      <c r="B1" s="736"/>
      <c r="C1" s="736"/>
      <c r="D1" s="736"/>
      <c r="E1" s="736"/>
      <c r="F1" s="736"/>
      <c r="G1" s="736"/>
      <c r="H1" s="736"/>
      <c r="I1" s="736"/>
      <c r="J1" s="736"/>
      <c r="K1" s="736"/>
    </row>
    <row r="2" spans="1:11">
      <c r="A2" s="737" t="s">
        <v>140</v>
      </c>
      <c r="B2" s="737"/>
      <c r="C2" s="737"/>
      <c r="D2" s="737"/>
      <c r="E2" s="737"/>
      <c r="F2" s="737"/>
      <c r="G2" s="737"/>
      <c r="H2" s="737"/>
      <c r="I2" s="737"/>
      <c r="J2" s="737"/>
      <c r="K2" s="737"/>
    </row>
    <row r="3" spans="1:11">
      <c r="A3" s="737" t="s">
        <v>141</v>
      </c>
      <c r="B3" s="737"/>
      <c r="C3" s="737"/>
      <c r="D3" s="737"/>
      <c r="E3" s="737"/>
      <c r="F3" s="737"/>
      <c r="G3" s="737"/>
      <c r="H3" s="737"/>
      <c r="I3" s="737"/>
      <c r="J3" s="737"/>
      <c r="K3" s="737"/>
    </row>
    <row r="4" spans="1:11">
      <c r="A4" s="737" t="s">
        <v>142</v>
      </c>
      <c r="B4" s="737"/>
      <c r="C4" s="737"/>
      <c r="D4" s="737"/>
      <c r="E4" s="737"/>
      <c r="F4" s="737"/>
      <c r="G4" s="737"/>
      <c r="H4" s="737"/>
      <c r="I4" s="737"/>
      <c r="J4" s="737"/>
      <c r="K4" s="737"/>
    </row>
    <row r="5" spans="1:11">
      <c r="A5" s="737" t="s">
        <v>143</v>
      </c>
      <c r="B5" s="737"/>
      <c r="C5" s="737"/>
      <c r="D5" s="737"/>
      <c r="E5" s="737"/>
      <c r="F5" s="737"/>
      <c r="G5" s="737"/>
      <c r="H5" s="737"/>
      <c r="I5" s="737"/>
      <c r="J5" s="737"/>
      <c r="K5" s="737"/>
    </row>
    <row r="6" spans="1:11" ht="15.75" thickBot="1">
      <c r="A6" s="737" t="s">
        <v>198</v>
      </c>
      <c r="B6" s="737"/>
      <c r="C6" s="737"/>
      <c r="D6" s="737"/>
      <c r="E6" s="737"/>
      <c r="F6" s="737"/>
      <c r="G6" s="737"/>
      <c r="H6" s="737"/>
      <c r="I6" s="737"/>
      <c r="J6" s="737"/>
      <c r="K6" s="737"/>
    </row>
    <row r="7" spans="1:11" ht="15.75">
      <c r="A7" s="322" t="s">
        <v>199</v>
      </c>
      <c r="B7" s="743" t="s">
        <v>200</v>
      </c>
      <c r="C7" s="743"/>
      <c r="D7" s="744"/>
      <c r="E7" s="323" t="s">
        <v>201</v>
      </c>
      <c r="F7" s="324"/>
      <c r="G7" s="325" t="s">
        <v>202</v>
      </c>
      <c r="H7" s="326"/>
      <c r="I7" s="322" t="s">
        <v>203</v>
      </c>
      <c r="J7" s="327"/>
      <c r="K7" s="328"/>
    </row>
    <row r="8" spans="1:11" ht="16.5" thickBot="1">
      <c r="A8" s="329" t="s">
        <v>204</v>
      </c>
      <c r="B8" s="745"/>
      <c r="C8" s="745"/>
      <c r="D8" s="746"/>
      <c r="E8" s="330"/>
      <c r="F8" s="331"/>
      <c r="G8" s="332" t="s">
        <v>205</v>
      </c>
      <c r="H8" s="333"/>
      <c r="I8" s="329" t="s">
        <v>203</v>
      </c>
      <c r="J8" s="334"/>
      <c r="K8" s="335"/>
    </row>
    <row r="9" spans="1:11" ht="15.75">
      <c r="A9" s="747" t="s">
        <v>206</v>
      </c>
      <c r="B9" s="748"/>
      <c r="C9" s="748"/>
      <c r="D9" s="748"/>
      <c r="E9" s="748"/>
      <c r="F9" s="748"/>
      <c r="G9" s="748"/>
      <c r="H9" s="749"/>
      <c r="I9" s="750" t="s">
        <v>207</v>
      </c>
      <c r="J9" s="750"/>
      <c r="K9" s="751"/>
    </row>
    <row r="10" spans="1:11" ht="15.75">
      <c r="A10" s="336" t="s">
        <v>208</v>
      </c>
      <c r="B10" s="717" t="s">
        <v>180</v>
      </c>
      <c r="C10" s="718"/>
      <c r="D10" s="338" t="s">
        <v>156</v>
      </c>
      <c r="E10" s="717" t="s">
        <v>209</v>
      </c>
      <c r="F10" s="722"/>
      <c r="G10" s="718"/>
      <c r="H10" s="60" t="s">
        <v>210</v>
      </c>
      <c r="I10" s="391" t="s">
        <v>180</v>
      </c>
      <c r="J10" s="392" t="s">
        <v>211</v>
      </c>
      <c r="K10" s="393" t="s">
        <v>212</v>
      </c>
    </row>
    <row r="11" spans="1:11" ht="15.75">
      <c r="A11" s="342">
        <v>1</v>
      </c>
      <c r="B11" s="717"/>
      <c r="C11" s="718"/>
      <c r="D11" s="344"/>
      <c r="E11" s="719"/>
      <c r="F11" s="720"/>
      <c r="G11" s="721"/>
      <c r="H11" s="60"/>
      <c r="I11" s="345"/>
      <c r="J11" s="340"/>
      <c r="K11" s="346"/>
    </row>
    <row r="12" spans="1:11" ht="15.75">
      <c r="A12" s="342">
        <v>2</v>
      </c>
      <c r="B12" s="717"/>
      <c r="C12" s="718"/>
      <c r="D12" s="344"/>
      <c r="E12" s="719"/>
      <c r="F12" s="720"/>
      <c r="G12" s="721"/>
      <c r="H12" s="60"/>
      <c r="I12" s="345"/>
      <c r="J12" s="340"/>
      <c r="K12" s="346"/>
    </row>
    <row r="13" spans="1:11" ht="15.75">
      <c r="A13" s="342">
        <v>3</v>
      </c>
      <c r="B13" s="717"/>
      <c r="C13" s="718"/>
      <c r="D13" s="344"/>
      <c r="E13" s="719"/>
      <c r="F13" s="720"/>
      <c r="G13" s="721"/>
      <c r="H13" s="60"/>
      <c r="I13" s="345"/>
      <c r="J13" s="340"/>
      <c r="K13" s="346"/>
    </row>
    <row r="14" spans="1:11" ht="15.75">
      <c r="A14" s="342">
        <v>4</v>
      </c>
      <c r="B14" s="717"/>
      <c r="C14" s="718"/>
      <c r="D14" s="344"/>
      <c r="E14" s="719"/>
      <c r="F14" s="720"/>
      <c r="G14" s="721"/>
      <c r="H14" s="60"/>
      <c r="I14" s="345"/>
      <c r="J14" s="340"/>
      <c r="K14" s="346"/>
    </row>
    <row r="15" spans="1:11" ht="15.75">
      <c r="A15" s="342">
        <v>5</v>
      </c>
      <c r="B15" s="717"/>
      <c r="C15" s="718"/>
      <c r="D15" s="344"/>
      <c r="E15" s="719"/>
      <c r="F15" s="720"/>
      <c r="G15" s="721"/>
      <c r="H15" s="60"/>
      <c r="I15" s="345"/>
      <c r="J15" s="340"/>
      <c r="K15" s="346"/>
    </row>
    <row r="16" spans="1:11" ht="15.75">
      <c r="A16" s="347">
        <v>6</v>
      </c>
      <c r="B16" s="717"/>
      <c r="C16" s="718"/>
      <c r="D16" s="350"/>
      <c r="E16" s="719"/>
      <c r="F16" s="720"/>
      <c r="G16" s="721"/>
      <c r="H16" s="351"/>
      <c r="I16" s="352"/>
      <c r="J16" s="353"/>
      <c r="K16" s="354"/>
    </row>
    <row r="17" spans="1:11" ht="15.75">
      <c r="A17" s="347">
        <v>7</v>
      </c>
      <c r="B17" s="717"/>
      <c r="C17" s="718"/>
      <c r="D17" s="350"/>
      <c r="E17" s="719"/>
      <c r="F17" s="720"/>
      <c r="G17" s="721"/>
      <c r="H17" s="351"/>
      <c r="I17" s="352"/>
      <c r="J17" s="355"/>
      <c r="K17" s="356"/>
    </row>
    <row r="18" spans="1:11" ht="15.75">
      <c r="A18" s="347">
        <v>8</v>
      </c>
      <c r="B18" s="717"/>
      <c r="C18" s="718"/>
      <c r="D18" s="350"/>
      <c r="E18" s="719"/>
      <c r="F18" s="720"/>
      <c r="G18" s="721"/>
      <c r="H18" s="357"/>
      <c r="I18" s="352"/>
      <c r="J18" s="355"/>
      <c r="K18" s="356"/>
    </row>
    <row r="19" spans="1:11" ht="15.75">
      <c r="A19" s="347">
        <v>9</v>
      </c>
      <c r="B19" s="717"/>
      <c r="C19" s="718"/>
      <c r="D19" s="350"/>
      <c r="E19" s="719"/>
      <c r="F19" s="720"/>
      <c r="G19" s="721"/>
      <c r="H19" s="357"/>
      <c r="I19" s="352"/>
      <c r="J19" s="355"/>
      <c r="K19" s="356"/>
    </row>
    <row r="20" spans="1:11" ht="15.75">
      <c r="A20" s="347">
        <v>10</v>
      </c>
      <c r="B20" s="717"/>
      <c r="C20" s="718"/>
      <c r="D20" s="350"/>
      <c r="E20" s="719"/>
      <c r="F20" s="720"/>
      <c r="G20" s="721"/>
      <c r="H20" s="357"/>
      <c r="I20" s="352"/>
      <c r="J20" s="355"/>
      <c r="K20" s="356"/>
    </row>
    <row r="21" spans="1:11" ht="15.75">
      <c r="A21" s="359"/>
      <c r="B21" s="717"/>
      <c r="C21" s="718"/>
      <c r="D21" s="362"/>
      <c r="E21" s="726"/>
      <c r="F21" s="726"/>
      <c r="G21" s="726"/>
      <c r="H21" s="363"/>
      <c r="I21" s="352"/>
      <c r="J21" s="364"/>
      <c r="K21" s="365"/>
    </row>
    <row r="22" spans="1:11" ht="18.75">
      <c r="A22" s="752" t="s">
        <v>213</v>
      </c>
      <c r="B22" s="753"/>
      <c r="C22" s="754" t="s">
        <v>222</v>
      </c>
      <c r="D22" s="755"/>
      <c r="E22" s="755"/>
      <c r="F22" s="755"/>
      <c r="G22" s="755"/>
      <c r="H22" s="756"/>
      <c r="I22" s="366"/>
      <c r="J22" s="366"/>
      <c r="K22" s="367"/>
    </row>
    <row r="23" spans="1:11" ht="24.75">
      <c r="A23" s="368"/>
      <c r="B23" s="369"/>
      <c r="C23" s="757" t="s">
        <v>214</v>
      </c>
      <c r="D23" s="758"/>
      <c r="E23" s="759"/>
      <c r="F23" s="370" t="s">
        <v>215</v>
      </c>
      <c r="G23" s="371"/>
      <c r="H23" s="372"/>
      <c r="I23" s="373" t="s">
        <v>216</v>
      </c>
      <c r="J23" s="374" t="s">
        <v>196</v>
      </c>
      <c r="K23" s="375"/>
    </row>
    <row r="24" spans="1:11">
      <c r="A24" s="376" t="s">
        <v>217</v>
      </c>
      <c r="B24" s="377"/>
      <c r="C24" s="740"/>
      <c r="D24" s="741"/>
      <c r="E24" s="760"/>
      <c r="F24" s="378"/>
      <c r="G24" s="379"/>
      <c r="H24" s="380"/>
      <c r="I24" s="377"/>
      <c r="J24" s="381"/>
      <c r="K24" s="380"/>
    </row>
    <row r="25" spans="1:11" ht="15" customHeight="1">
      <c r="A25" s="376" t="s">
        <v>218</v>
      </c>
      <c r="B25" s="377"/>
      <c r="C25" s="683"/>
      <c r="D25" s="761"/>
      <c r="E25" s="684"/>
      <c r="F25" s="740"/>
      <c r="G25" s="741"/>
      <c r="H25" s="742"/>
      <c r="I25" s="382"/>
      <c r="J25" s="738"/>
      <c r="K25" s="739"/>
    </row>
    <row r="26" spans="1:11" ht="22.5">
      <c r="A26" s="383" t="s">
        <v>219</v>
      </c>
      <c r="B26" s="377"/>
      <c r="C26" s="723" t="s">
        <v>223</v>
      </c>
      <c r="D26" s="724"/>
      <c r="E26" s="735"/>
      <c r="F26" s="723" t="s">
        <v>224</v>
      </c>
      <c r="G26" s="724"/>
      <c r="H26" s="725"/>
      <c r="I26" s="394" t="s">
        <v>223</v>
      </c>
      <c r="J26" s="727" t="s">
        <v>220</v>
      </c>
      <c r="K26" s="728"/>
    </row>
    <row r="27" spans="1:11" ht="15.75" thickBot="1">
      <c r="A27" s="384" t="s">
        <v>203</v>
      </c>
      <c r="B27" s="385"/>
      <c r="C27" s="729"/>
      <c r="D27" s="730"/>
      <c r="E27" s="731"/>
      <c r="F27" s="386"/>
      <c r="G27" s="387"/>
      <c r="H27" s="388"/>
      <c r="I27" s="732" t="s">
        <v>203</v>
      </c>
      <c r="J27" s="733"/>
      <c r="K27" s="734"/>
    </row>
    <row r="28" spans="1:11">
      <c r="A28" s="369"/>
      <c r="B28" s="369"/>
      <c r="C28" s="389"/>
      <c r="D28" s="389"/>
      <c r="E28" s="389"/>
      <c r="F28" s="369"/>
      <c r="G28" s="369"/>
      <c r="H28" s="369"/>
      <c r="I28" s="369"/>
      <c r="J28" s="369"/>
      <c r="K28" s="369"/>
    </row>
    <row r="29" spans="1:11">
      <c r="A29" s="369"/>
      <c r="B29" s="369"/>
      <c r="C29" s="389"/>
      <c r="D29" s="389"/>
      <c r="E29" s="389"/>
      <c r="F29" s="369"/>
      <c r="G29" s="369"/>
      <c r="H29" s="369"/>
      <c r="I29" s="369"/>
      <c r="J29" s="369"/>
      <c r="K29" s="369"/>
    </row>
    <row r="30" spans="1:11" ht="15.75" thickBot="1">
      <c r="A30" s="390"/>
      <c r="B30" s="390"/>
      <c r="C30" s="390"/>
      <c r="D30" s="390"/>
      <c r="E30" s="390"/>
      <c r="F30" s="390"/>
      <c r="G30" s="390"/>
      <c r="H30" s="390"/>
      <c r="I30" s="390"/>
      <c r="J30" s="390"/>
      <c r="K30" s="390"/>
    </row>
    <row r="32" spans="1:11" ht="21">
      <c r="A32" s="736" t="s">
        <v>221</v>
      </c>
      <c r="B32" s="736"/>
      <c r="C32" s="736"/>
      <c r="D32" s="736"/>
      <c r="E32" s="736"/>
      <c r="F32" s="736"/>
      <c r="G32" s="736"/>
      <c r="H32" s="736"/>
      <c r="I32" s="736"/>
      <c r="J32" s="736"/>
      <c r="K32" s="736"/>
    </row>
    <row r="33" spans="1:11">
      <c r="A33" s="737" t="s">
        <v>140</v>
      </c>
      <c r="B33" s="737"/>
      <c r="C33" s="737"/>
      <c r="D33" s="737"/>
      <c r="E33" s="737"/>
      <c r="F33" s="737"/>
      <c r="G33" s="737"/>
      <c r="H33" s="737"/>
      <c r="I33" s="737"/>
      <c r="J33" s="737"/>
      <c r="K33" s="737"/>
    </row>
    <row r="34" spans="1:11">
      <c r="A34" s="737" t="s">
        <v>141</v>
      </c>
      <c r="B34" s="737"/>
      <c r="C34" s="737"/>
      <c r="D34" s="737"/>
      <c r="E34" s="737"/>
      <c r="F34" s="737"/>
      <c r="G34" s="737"/>
      <c r="H34" s="737"/>
      <c r="I34" s="737"/>
      <c r="J34" s="737"/>
      <c r="K34" s="737"/>
    </row>
    <row r="35" spans="1:11">
      <c r="A35" s="737" t="s">
        <v>142</v>
      </c>
      <c r="B35" s="737"/>
      <c r="C35" s="737"/>
      <c r="D35" s="737"/>
      <c r="E35" s="737"/>
      <c r="F35" s="737"/>
      <c r="G35" s="737"/>
      <c r="H35" s="737"/>
      <c r="I35" s="737"/>
      <c r="J35" s="737"/>
      <c r="K35" s="737"/>
    </row>
    <row r="36" spans="1:11">
      <c r="A36" s="737" t="s">
        <v>143</v>
      </c>
      <c r="B36" s="737"/>
      <c r="C36" s="737"/>
      <c r="D36" s="737"/>
      <c r="E36" s="737"/>
      <c r="F36" s="737"/>
      <c r="G36" s="737"/>
      <c r="H36" s="737"/>
      <c r="I36" s="737"/>
      <c r="J36" s="737"/>
      <c r="K36" s="737"/>
    </row>
    <row r="37" spans="1:11" ht="15.75" thickBot="1">
      <c r="A37" s="737" t="s">
        <v>198</v>
      </c>
      <c r="B37" s="737"/>
      <c r="C37" s="737"/>
      <c r="D37" s="737"/>
      <c r="E37" s="737"/>
      <c r="F37" s="737"/>
      <c r="G37" s="737"/>
      <c r="H37" s="737"/>
      <c r="I37" s="737"/>
      <c r="J37" s="737"/>
      <c r="K37" s="737"/>
    </row>
    <row r="38" spans="1:11" ht="15.75">
      <c r="A38" s="322" t="s">
        <v>199</v>
      </c>
      <c r="B38" s="743" t="s">
        <v>200</v>
      </c>
      <c r="C38" s="743"/>
      <c r="D38" s="744"/>
      <c r="E38" s="323" t="s">
        <v>201</v>
      </c>
      <c r="F38" s="324"/>
      <c r="G38" s="325" t="s">
        <v>202</v>
      </c>
      <c r="H38" s="326"/>
      <c r="I38" s="322" t="s">
        <v>203</v>
      </c>
      <c r="J38" s="327"/>
      <c r="K38" s="328"/>
    </row>
    <row r="39" spans="1:11" ht="16.5" thickBot="1">
      <c r="A39" s="329" t="s">
        <v>204</v>
      </c>
      <c r="B39" s="745"/>
      <c r="C39" s="745"/>
      <c r="D39" s="746"/>
      <c r="E39" s="330"/>
      <c r="F39" s="331"/>
      <c r="G39" s="332" t="s">
        <v>205</v>
      </c>
      <c r="H39" s="333"/>
      <c r="I39" s="329" t="s">
        <v>203</v>
      </c>
      <c r="J39" s="334"/>
      <c r="K39" s="335"/>
    </row>
    <row r="40" spans="1:11" ht="15.75">
      <c r="A40" s="747" t="s">
        <v>206</v>
      </c>
      <c r="B40" s="748"/>
      <c r="C40" s="748"/>
      <c r="D40" s="748"/>
      <c r="E40" s="748"/>
      <c r="F40" s="748"/>
      <c r="G40" s="748"/>
      <c r="H40" s="749"/>
      <c r="I40" s="750" t="s">
        <v>207</v>
      </c>
      <c r="J40" s="750"/>
      <c r="K40" s="751"/>
    </row>
    <row r="41" spans="1:11" ht="18" customHeight="1">
      <c r="A41" s="336" t="s">
        <v>208</v>
      </c>
      <c r="B41" s="337"/>
      <c r="C41" s="338" t="s">
        <v>180</v>
      </c>
      <c r="D41" s="338" t="s">
        <v>156</v>
      </c>
      <c r="E41" s="717" t="s">
        <v>209</v>
      </c>
      <c r="F41" s="722"/>
      <c r="G41" s="718"/>
      <c r="H41" s="60" t="s">
        <v>210</v>
      </c>
      <c r="I41" s="339" t="s">
        <v>180</v>
      </c>
      <c r="J41" s="340" t="s">
        <v>211</v>
      </c>
      <c r="K41" s="341" t="s">
        <v>212</v>
      </c>
    </row>
    <row r="42" spans="1:11" ht="15.75">
      <c r="A42" s="342">
        <v>1</v>
      </c>
      <c r="B42" s="343"/>
      <c r="C42" s="344"/>
      <c r="D42" s="344"/>
      <c r="E42" s="719"/>
      <c r="F42" s="720"/>
      <c r="G42" s="721"/>
      <c r="H42" s="60"/>
      <c r="I42" s="345"/>
      <c r="J42" s="340"/>
      <c r="K42" s="346"/>
    </row>
    <row r="43" spans="1:11" ht="15.75">
      <c r="A43" s="342">
        <v>2</v>
      </c>
      <c r="B43" s="343"/>
      <c r="C43" s="344"/>
      <c r="D43" s="344"/>
      <c r="E43" s="719"/>
      <c r="F43" s="720"/>
      <c r="G43" s="721"/>
      <c r="H43" s="60"/>
      <c r="I43" s="345"/>
      <c r="J43" s="340"/>
      <c r="K43" s="346"/>
    </row>
    <row r="44" spans="1:11" ht="15.75">
      <c r="A44" s="342">
        <v>3</v>
      </c>
      <c r="B44" s="343"/>
      <c r="C44" s="344"/>
      <c r="D44" s="344"/>
      <c r="E44" s="719"/>
      <c r="F44" s="720"/>
      <c r="G44" s="721"/>
      <c r="H44" s="60"/>
      <c r="I44" s="345"/>
      <c r="J44" s="340"/>
      <c r="K44" s="346"/>
    </row>
    <row r="45" spans="1:11" ht="15.75">
      <c r="A45" s="342">
        <v>4</v>
      </c>
      <c r="B45" s="343"/>
      <c r="C45" s="344"/>
      <c r="D45" s="344"/>
      <c r="E45" s="719"/>
      <c r="F45" s="720"/>
      <c r="G45" s="721"/>
      <c r="H45" s="60"/>
      <c r="I45" s="345"/>
      <c r="J45" s="340"/>
      <c r="K45" s="346"/>
    </row>
    <row r="46" spans="1:11" ht="15.75">
      <c r="A46" s="342">
        <v>5</v>
      </c>
      <c r="B46" s="343"/>
      <c r="C46" s="344"/>
      <c r="D46" s="344"/>
      <c r="E46" s="719"/>
      <c r="F46" s="720"/>
      <c r="G46" s="721"/>
      <c r="H46" s="60"/>
      <c r="I46" s="345"/>
      <c r="J46" s="340"/>
      <c r="K46" s="346"/>
    </row>
    <row r="47" spans="1:11" ht="15.75">
      <c r="A47" s="347">
        <v>6</v>
      </c>
      <c r="B47" s="348"/>
      <c r="C47" s="349"/>
      <c r="D47" s="350"/>
      <c r="E47" s="719"/>
      <c r="F47" s="720"/>
      <c r="G47" s="721"/>
      <c r="H47" s="351"/>
      <c r="I47" s="352"/>
      <c r="J47" s="353"/>
      <c r="K47" s="354"/>
    </row>
    <row r="48" spans="1:11" ht="15.75">
      <c r="A48" s="347">
        <v>7</v>
      </c>
      <c r="B48" s="348"/>
      <c r="C48" s="349"/>
      <c r="D48" s="350"/>
      <c r="E48" s="719"/>
      <c r="F48" s="720"/>
      <c r="G48" s="721"/>
      <c r="H48" s="351"/>
      <c r="I48" s="352"/>
      <c r="J48" s="355"/>
      <c r="K48" s="356"/>
    </row>
    <row r="49" spans="1:11" ht="15.75">
      <c r="A49" s="347">
        <v>8</v>
      </c>
      <c r="B49" s="348"/>
      <c r="C49" s="349"/>
      <c r="D49" s="350"/>
      <c r="E49" s="719"/>
      <c r="F49" s="720"/>
      <c r="G49" s="721"/>
      <c r="H49" s="357"/>
      <c r="I49" s="352"/>
      <c r="J49" s="355"/>
      <c r="K49" s="356"/>
    </row>
    <row r="50" spans="1:11" ht="15.75">
      <c r="A50" s="347">
        <v>9</v>
      </c>
      <c r="B50" s="358"/>
      <c r="C50" s="349"/>
      <c r="D50" s="350"/>
      <c r="E50" s="719"/>
      <c r="F50" s="720"/>
      <c r="G50" s="721"/>
      <c r="H50" s="357"/>
      <c r="I50" s="352"/>
      <c r="J50" s="355"/>
      <c r="K50" s="356"/>
    </row>
    <row r="51" spans="1:11" ht="15.75">
      <c r="A51" s="347">
        <v>10</v>
      </c>
      <c r="B51" s="358"/>
      <c r="C51" s="349"/>
      <c r="D51" s="350"/>
      <c r="E51" s="719"/>
      <c r="F51" s="720"/>
      <c r="G51" s="721"/>
      <c r="H51" s="357"/>
      <c r="I51" s="352"/>
      <c r="J51" s="355"/>
      <c r="K51" s="356"/>
    </row>
    <row r="52" spans="1:11" ht="15.75">
      <c r="A52" s="254"/>
      <c r="B52" s="360"/>
      <c r="C52" s="361"/>
      <c r="D52" s="362"/>
      <c r="E52" s="726"/>
      <c r="F52" s="726"/>
      <c r="G52" s="726"/>
      <c r="H52" s="363"/>
      <c r="I52" s="352"/>
      <c r="J52" s="364"/>
      <c r="K52" s="365"/>
    </row>
    <row r="53" spans="1:11" ht="18.75">
      <c r="A53" s="752" t="s">
        <v>213</v>
      </c>
      <c r="B53" s="753"/>
      <c r="C53" s="754" t="s">
        <v>222</v>
      </c>
      <c r="D53" s="755"/>
      <c r="E53" s="755"/>
      <c r="F53" s="755"/>
      <c r="G53" s="755"/>
      <c r="H53" s="756"/>
      <c r="I53" s="366"/>
      <c r="J53" s="366"/>
      <c r="K53" s="367"/>
    </row>
    <row r="54" spans="1:11" ht="24.75">
      <c r="A54" s="368"/>
      <c r="B54" s="369"/>
      <c r="C54" s="757" t="s">
        <v>214</v>
      </c>
      <c r="D54" s="758"/>
      <c r="E54" s="759"/>
      <c r="F54" s="370" t="s">
        <v>215</v>
      </c>
      <c r="G54" s="371"/>
      <c r="H54" s="372"/>
      <c r="I54" s="373" t="s">
        <v>216</v>
      </c>
      <c r="J54" s="374" t="s">
        <v>196</v>
      </c>
      <c r="K54" s="375"/>
    </row>
    <row r="55" spans="1:11">
      <c r="A55" s="376" t="s">
        <v>217</v>
      </c>
      <c r="B55" s="377"/>
      <c r="C55" s="740"/>
      <c r="D55" s="741"/>
      <c r="E55" s="760"/>
      <c r="F55" s="378"/>
      <c r="G55" s="379"/>
      <c r="H55" s="380"/>
      <c r="I55" s="377"/>
      <c r="J55" s="381"/>
      <c r="K55" s="380"/>
    </row>
    <row r="56" spans="1:11">
      <c r="A56" s="376" t="s">
        <v>218</v>
      </c>
      <c r="B56" s="377"/>
      <c r="C56" s="683"/>
      <c r="D56" s="761"/>
      <c r="E56" s="684"/>
      <c r="F56" s="740"/>
      <c r="G56" s="741"/>
      <c r="H56" s="742"/>
      <c r="I56" s="382"/>
      <c r="J56" s="738"/>
      <c r="K56" s="739"/>
    </row>
    <row r="57" spans="1:11" ht="22.5">
      <c r="A57" s="383" t="s">
        <v>219</v>
      </c>
      <c r="B57" s="377"/>
      <c r="C57" s="723" t="s">
        <v>223</v>
      </c>
      <c r="D57" s="724"/>
      <c r="E57" s="735"/>
      <c r="F57" s="723" t="s">
        <v>224</v>
      </c>
      <c r="G57" s="724"/>
      <c r="H57" s="725"/>
      <c r="I57" s="394" t="s">
        <v>223</v>
      </c>
      <c r="J57" s="727" t="s">
        <v>220</v>
      </c>
      <c r="K57" s="728"/>
    </row>
    <row r="58" spans="1:11" ht="15.75" thickBot="1">
      <c r="A58" s="384" t="s">
        <v>203</v>
      </c>
      <c r="B58" s="385"/>
      <c r="C58" s="729"/>
      <c r="D58" s="730"/>
      <c r="E58" s="731"/>
      <c r="F58" s="386"/>
      <c r="G58" s="387"/>
      <c r="H58" s="388"/>
      <c r="I58" s="732" t="s">
        <v>203</v>
      </c>
      <c r="J58" s="733"/>
      <c r="K58" s="734"/>
    </row>
  </sheetData>
  <mergeCells count="80">
    <mergeCell ref="B7:D7"/>
    <mergeCell ref="B8:D8"/>
    <mergeCell ref="A9:H9"/>
    <mergeCell ref="I9:K9"/>
    <mergeCell ref="A1:K1"/>
    <mergeCell ref="A2:K2"/>
    <mergeCell ref="A3:K3"/>
    <mergeCell ref="A4:K4"/>
    <mergeCell ref="A5:K5"/>
    <mergeCell ref="A6:K6"/>
    <mergeCell ref="J25:K25"/>
    <mergeCell ref="A22:B22"/>
    <mergeCell ref="C22:H22"/>
    <mergeCell ref="C23:E23"/>
    <mergeCell ref="C24:E24"/>
    <mergeCell ref="C25:E25"/>
    <mergeCell ref="F25:H25"/>
    <mergeCell ref="J56:K56"/>
    <mergeCell ref="F56:H56"/>
    <mergeCell ref="A36:K36"/>
    <mergeCell ref="A37:K37"/>
    <mergeCell ref="B38:D38"/>
    <mergeCell ref="B39:D39"/>
    <mergeCell ref="A40:H40"/>
    <mergeCell ref="I40:K40"/>
    <mergeCell ref="A53:B53"/>
    <mergeCell ref="C53:H53"/>
    <mergeCell ref="C54:E54"/>
    <mergeCell ref="C55:E55"/>
    <mergeCell ref="C56:E56"/>
    <mergeCell ref="E50:G50"/>
    <mergeCell ref="E51:G51"/>
    <mergeCell ref="E52:G52"/>
    <mergeCell ref="C57:E57"/>
    <mergeCell ref="F57:H57"/>
    <mergeCell ref="C58:E58"/>
    <mergeCell ref="J57:K57"/>
    <mergeCell ref="I58:K58"/>
    <mergeCell ref="J26:K26"/>
    <mergeCell ref="C27:E27"/>
    <mergeCell ref="I27:K27"/>
    <mergeCell ref="E42:G42"/>
    <mergeCell ref="E43:G43"/>
    <mergeCell ref="C26:E26"/>
    <mergeCell ref="A32:K32"/>
    <mergeCell ref="A33:K33"/>
    <mergeCell ref="A34:K34"/>
    <mergeCell ref="A35:K35"/>
    <mergeCell ref="E15:G15"/>
    <mergeCell ref="E44:G44"/>
    <mergeCell ref="E45:G45"/>
    <mergeCell ref="E46:G46"/>
    <mergeCell ref="E47:G47"/>
    <mergeCell ref="F26:H26"/>
    <mergeCell ref="E21:G21"/>
    <mergeCell ref="E41:G41"/>
    <mergeCell ref="E10:G10"/>
    <mergeCell ref="E11:G11"/>
    <mergeCell ref="E12:G12"/>
    <mergeCell ref="E13:G13"/>
    <mergeCell ref="E14:G14"/>
    <mergeCell ref="E48:G48"/>
    <mergeCell ref="E49:G49"/>
    <mergeCell ref="E16:G16"/>
    <mergeCell ref="E17:G17"/>
    <mergeCell ref="E18:G18"/>
    <mergeCell ref="E19:G19"/>
    <mergeCell ref="E20:G20"/>
    <mergeCell ref="B10:C10"/>
    <mergeCell ref="B11:C11"/>
    <mergeCell ref="B12:C12"/>
    <mergeCell ref="B13:C13"/>
    <mergeCell ref="B14:C14"/>
    <mergeCell ref="B20:C20"/>
    <mergeCell ref="B21:C21"/>
    <mergeCell ref="B15:C15"/>
    <mergeCell ref="B16:C16"/>
    <mergeCell ref="B17:C17"/>
    <mergeCell ref="B18:C18"/>
    <mergeCell ref="B19:C19"/>
  </mergeCells>
  <pageMargins left="0.7" right="0.7" top="0.5" bottom="1" header="0.3" footer="0.3"/>
  <pageSetup paperSize="5"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33"/>
  <sheetViews>
    <sheetView workbookViewId="0">
      <selection activeCell="J14" sqref="J14:K14"/>
    </sheetView>
  </sheetViews>
  <sheetFormatPr defaultRowHeight="15"/>
  <cols>
    <col min="2" max="2" width="9.7109375" customWidth="1"/>
    <col min="3" max="3" width="13.85546875" customWidth="1"/>
    <col min="4" max="4" width="20.42578125" customWidth="1"/>
    <col min="5" max="5" width="3.85546875" customWidth="1"/>
    <col min="10" max="10" width="9" customWidth="1"/>
  </cols>
  <sheetData>
    <row r="1" spans="1:18" ht="18">
      <c r="A1" s="67"/>
      <c r="B1" s="797" t="s">
        <v>235</v>
      </c>
      <c r="C1" s="797"/>
      <c r="D1" s="797"/>
      <c r="E1" s="797"/>
      <c r="F1" s="797"/>
      <c r="G1" s="797"/>
      <c r="H1" s="68"/>
      <c r="I1" s="798" t="s">
        <v>236</v>
      </c>
      <c r="J1" s="799"/>
      <c r="K1" s="799"/>
      <c r="L1" s="799"/>
      <c r="M1" s="800"/>
    </row>
    <row r="2" spans="1:18" ht="18.75" thickBot="1">
      <c r="A2" s="69"/>
      <c r="B2" s="802" t="s">
        <v>237</v>
      </c>
      <c r="C2" s="802"/>
      <c r="D2" s="802"/>
      <c r="E2" s="802"/>
      <c r="F2" s="802"/>
      <c r="G2" s="802"/>
      <c r="H2" s="70"/>
      <c r="I2" s="801"/>
      <c r="J2" s="802"/>
      <c r="K2" s="802"/>
      <c r="L2" s="802"/>
      <c r="M2" s="803"/>
    </row>
    <row r="3" spans="1:18" ht="15.75" thickBot="1">
      <c r="A3" s="71"/>
    </row>
    <row r="4" spans="1:18">
      <c r="A4" s="804" t="s">
        <v>203</v>
      </c>
      <c r="B4" s="805"/>
      <c r="C4" s="809"/>
      <c r="D4" s="810"/>
      <c r="E4" s="811"/>
      <c r="F4" s="72" t="s">
        <v>238</v>
      </c>
      <c r="G4" s="73"/>
      <c r="H4" s="74"/>
      <c r="I4" s="806"/>
      <c r="J4" s="807"/>
      <c r="K4" s="807"/>
      <c r="L4" s="807"/>
      <c r="M4" s="808"/>
    </row>
    <row r="5" spans="1:18">
      <c r="A5" s="786" t="s">
        <v>239</v>
      </c>
      <c r="B5" s="787"/>
      <c r="C5" s="815"/>
      <c r="D5" s="816"/>
      <c r="E5" s="817"/>
      <c r="F5" s="75" t="s">
        <v>240</v>
      </c>
      <c r="G5" s="76"/>
      <c r="H5" s="77"/>
      <c r="I5" s="812"/>
      <c r="J5" s="813"/>
      <c r="K5" s="813"/>
      <c r="L5" s="813"/>
      <c r="M5" s="814"/>
    </row>
    <row r="6" spans="1:18">
      <c r="A6" s="786" t="s">
        <v>241</v>
      </c>
      <c r="B6" s="787"/>
      <c r="C6" s="815"/>
      <c r="D6" s="816"/>
      <c r="E6" s="817"/>
      <c r="F6" s="75" t="s">
        <v>242</v>
      </c>
      <c r="G6" s="76"/>
      <c r="H6" s="77"/>
      <c r="I6" s="818"/>
      <c r="J6" s="819"/>
      <c r="K6" s="819"/>
      <c r="L6" s="819"/>
      <c r="M6" s="820"/>
    </row>
    <row r="7" spans="1:18">
      <c r="A7" s="786" t="s">
        <v>243</v>
      </c>
      <c r="B7" s="787"/>
      <c r="C7" s="815"/>
      <c r="D7" s="816"/>
      <c r="E7" s="817"/>
      <c r="F7" s="75" t="s">
        <v>244</v>
      </c>
      <c r="G7" s="76"/>
      <c r="H7" s="77"/>
      <c r="I7" s="812"/>
      <c r="J7" s="813"/>
      <c r="K7" s="813"/>
      <c r="L7" s="813"/>
      <c r="M7" s="814"/>
    </row>
    <row r="8" spans="1:18">
      <c r="A8" s="786" t="s">
        <v>479</v>
      </c>
      <c r="B8" s="787"/>
      <c r="C8" s="767"/>
      <c r="D8" s="768"/>
      <c r="E8" s="769"/>
      <c r="F8" s="75" t="s">
        <v>245</v>
      </c>
      <c r="G8" s="76"/>
      <c r="H8" s="77"/>
      <c r="I8" s="78"/>
      <c r="J8" s="79"/>
      <c r="K8" s="79"/>
      <c r="L8" s="66"/>
      <c r="M8" s="80"/>
    </row>
    <row r="9" spans="1:18" ht="17.25" customHeight="1">
      <c r="A9" s="786"/>
      <c r="B9" s="787"/>
      <c r="C9" s="770"/>
      <c r="D9" s="771"/>
      <c r="E9" s="772"/>
      <c r="F9" s="75"/>
      <c r="G9" s="76"/>
      <c r="H9" s="77"/>
      <c r="J9" s="79"/>
      <c r="K9" s="395"/>
      <c r="L9" s="774"/>
      <c r="M9" s="775"/>
      <c r="P9" s="773"/>
      <c r="Q9" s="773"/>
      <c r="R9" s="773"/>
    </row>
    <row r="10" spans="1:18" ht="20.25" customHeight="1" thickBot="1">
      <c r="A10" s="784" t="s">
        <v>246</v>
      </c>
      <c r="B10" s="785"/>
      <c r="C10" s="764"/>
      <c r="D10" s="765"/>
      <c r="E10" s="766"/>
      <c r="F10" s="81" t="s">
        <v>247</v>
      </c>
      <c r="G10" s="82"/>
      <c r="H10" s="83"/>
      <c r="I10" s="84" t="s">
        <v>248</v>
      </c>
      <c r="J10" s="86"/>
      <c r="K10" s="85"/>
      <c r="L10" s="86" t="s">
        <v>249</v>
      </c>
      <c r="M10" s="87"/>
      <c r="P10" s="773"/>
      <c r="Q10" s="773"/>
      <c r="R10" s="773"/>
    </row>
    <row r="11" spans="1:18">
      <c r="A11" s="88" t="s">
        <v>250</v>
      </c>
      <c r="P11" s="773"/>
      <c r="Q11" s="773"/>
      <c r="R11" s="773"/>
    </row>
    <row r="12" spans="1:18">
      <c r="A12" s="783" t="s">
        <v>251</v>
      </c>
      <c r="B12" s="783" t="s">
        <v>252</v>
      </c>
      <c r="C12" s="783"/>
      <c r="D12" s="783"/>
      <c r="E12" s="783"/>
      <c r="F12" s="780" t="s">
        <v>253</v>
      </c>
      <c r="G12" s="780" t="s">
        <v>254</v>
      </c>
      <c r="H12" s="780"/>
      <c r="I12" s="783" t="s">
        <v>255</v>
      </c>
      <c r="J12" s="790" t="s">
        <v>500</v>
      </c>
      <c r="K12" s="791"/>
      <c r="L12" s="791"/>
      <c r="M12" s="792"/>
      <c r="P12" s="773"/>
      <c r="Q12" s="773"/>
      <c r="R12" s="773"/>
    </row>
    <row r="13" spans="1:18">
      <c r="A13" s="783"/>
      <c r="B13" s="783"/>
      <c r="C13" s="783"/>
      <c r="D13" s="783"/>
      <c r="E13" s="783"/>
      <c r="F13" s="789"/>
      <c r="G13" s="796" t="s">
        <v>256</v>
      </c>
      <c r="H13" s="796"/>
      <c r="I13" s="783"/>
      <c r="J13" s="793"/>
      <c r="K13" s="794"/>
      <c r="L13" s="794"/>
      <c r="M13" s="795"/>
      <c r="P13" s="773"/>
      <c r="Q13" s="773"/>
      <c r="R13" s="773"/>
    </row>
    <row r="14" spans="1:18">
      <c r="A14" s="783"/>
      <c r="B14" s="776" t="s">
        <v>257</v>
      </c>
      <c r="C14" s="777"/>
      <c r="D14" s="783" t="s">
        <v>258</v>
      </c>
      <c r="E14" s="783" t="s">
        <v>259</v>
      </c>
      <c r="F14" s="789"/>
      <c r="G14" s="783" t="s">
        <v>260</v>
      </c>
      <c r="H14" s="780" t="s">
        <v>261</v>
      </c>
      <c r="I14" s="783"/>
      <c r="J14" s="782" t="s">
        <v>262</v>
      </c>
      <c r="K14" s="782"/>
      <c r="L14" s="783" t="s">
        <v>263</v>
      </c>
      <c r="M14" s="783"/>
    </row>
    <row r="15" spans="1:18">
      <c r="A15" s="783"/>
      <c r="B15" s="778" t="s">
        <v>264</v>
      </c>
      <c r="C15" s="779"/>
      <c r="D15" s="783"/>
      <c r="E15" s="783"/>
      <c r="F15" s="781"/>
      <c r="G15" s="783"/>
      <c r="H15" s="781"/>
      <c r="I15" s="783"/>
      <c r="J15" s="89" t="s">
        <v>265</v>
      </c>
      <c r="K15" s="90" t="s">
        <v>266</v>
      </c>
      <c r="L15" s="89" t="s">
        <v>265</v>
      </c>
      <c r="M15" s="90" t="s">
        <v>266</v>
      </c>
      <c r="P15" s="773"/>
      <c r="Q15" s="773"/>
      <c r="R15" s="773"/>
    </row>
    <row r="16" spans="1:18">
      <c r="A16" s="91" t="s">
        <v>267</v>
      </c>
      <c r="B16" s="762"/>
      <c r="C16" s="763"/>
      <c r="D16" s="92"/>
      <c r="E16" s="92"/>
      <c r="F16" s="92"/>
      <c r="G16" s="92"/>
      <c r="H16" s="92"/>
      <c r="I16" s="92"/>
      <c r="J16" s="93"/>
      <c r="K16" s="93"/>
      <c r="L16" s="93"/>
      <c r="M16" s="93"/>
      <c r="P16" s="773"/>
      <c r="Q16" s="773"/>
      <c r="R16" s="773"/>
    </row>
    <row r="17" spans="1:18">
      <c r="A17" s="91" t="s">
        <v>268</v>
      </c>
      <c r="B17" s="762"/>
      <c r="C17" s="763"/>
      <c r="D17" s="92"/>
      <c r="E17" s="92"/>
      <c r="F17" s="92"/>
      <c r="G17" s="92"/>
      <c r="H17" s="92"/>
      <c r="I17" s="92"/>
      <c r="J17" s="93"/>
      <c r="K17" s="93"/>
      <c r="L17" s="93"/>
      <c r="M17" s="93"/>
      <c r="P17" s="773"/>
      <c r="Q17" s="773"/>
      <c r="R17" s="773"/>
    </row>
    <row r="18" spans="1:18">
      <c r="A18" s="91" t="s">
        <v>269</v>
      </c>
      <c r="B18" s="762"/>
      <c r="C18" s="763"/>
      <c r="D18" s="92"/>
      <c r="E18" s="92"/>
      <c r="F18" s="92"/>
      <c r="G18" s="92"/>
      <c r="H18" s="92"/>
      <c r="I18" s="92"/>
      <c r="J18" s="93"/>
      <c r="K18" s="93"/>
      <c r="L18" s="93"/>
      <c r="M18" s="93"/>
      <c r="P18" s="773"/>
      <c r="Q18" s="773"/>
      <c r="R18" s="773"/>
    </row>
    <row r="19" spans="1:18">
      <c r="A19" s="91" t="s">
        <v>270</v>
      </c>
      <c r="B19" s="762"/>
      <c r="C19" s="763"/>
      <c r="D19" s="92"/>
      <c r="E19" s="92"/>
      <c r="F19" s="92"/>
      <c r="G19" s="92"/>
      <c r="H19" s="92"/>
      <c r="I19" s="92"/>
      <c r="J19" s="93"/>
      <c r="K19" s="93"/>
      <c r="L19" s="93"/>
      <c r="M19" s="93"/>
      <c r="P19" s="773"/>
      <c r="Q19" s="773"/>
      <c r="R19" s="773"/>
    </row>
    <row r="20" spans="1:18">
      <c r="A20" s="91" t="s">
        <v>271</v>
      </c>
      <c r="B20" s="762"/>
      <c r="C20" s="763"/>
      <c r="D20" s="92"/>
      <c r="E20" s="92"/>
      <c r="F20" s="92"/>
      <c r="G20" s="92"/>
      <c r="H20" s="92"/>
      <c r="I20" s="92"/>
      <c r="J20" s="93"/>
      <c r="K20" s="93"/>
      <c r="L20" s="93"/>
      <c r="M20" s="93"/>
    </row>
    <row r="21" spans="1:18">
      <c r="A21" s="91" t="s">
        <v>272</v>
      </c>
      <c r="B21" s="762"/>
      <c r="C21" s="763"/>
      <c r="D21" s="92"/>
      <c r="E21" s="92"/>
      <c r="F21" s="92"/>
      <c r="G21" s="92"/>
      <c r="H21" s="92"/>
      <c r="I21" s="92"/>
      <c r="J21" s="93"/>
      <c r="K21" s="93"/>
      <c r="L21" s="93"/>
      <c r="M21" s="93"/>
    </row>
    <row r="22" spans="1:18">
      <c r="A22" s="91" t="s">
        <v>273</v>
      </c>
      <c r="B22" s="762"/>
      <c r="C22" s="763"/>
      <c r="D22" s="94"/>
      <c r="E22" s="92"/>
      <c r="F22" s="92"/>
      <c r="G22" s="92"/>
      <c r="H22" s="92"/>
      <c r="I22" s="92"/>
      <c r="J22" s="93"/>
      <c r="K22" s="93"/>
      <c r="L22" s="93"/>
      <c r="M22" s="93"/>
    </row>
    <row r="23" spans="1:18">
      <c r="A23" s="91" t="s">
        <v>274</v>
      </c>
      <c r="B23" s="762"/>
      <c r="C23" s="763"/>
      <c r="D23" s="92"/>
      <c r="E23" s="92"/>
      <c r="F23" s="92"/>
      <c r="G23" s="92"/>
      <c r="H23" s="92"/>
      <c r="I23" s="92"/>
      <c r="J23" s="93"/>
      <c r="K23" s="93"/>
      <c r="L23" s="93"/>
      <c r="M23" s="93"/>
    </row>
    <row r="24" spans="1:18">
      <c r="A24" s="91" t="s">
        <v>275</v>
      </c>
      <c r="B24" s="762"/>
      <c r="C24" s="763"/>
      <c r="D24" s="94"/>
      <c r="E24" s="94"/>
      <c r="F24" s="94"/>
      <c r="G24" s="92"/>
      <c r="H24" s="92"/>
      <c r="I24" s="92"/>
      <c r="J24" s="93"/>
      <c r="K24" s="93"/>
      <c r="L24" s="93"/>
      <c r="M24" s="93"/>
    </row>
    <row r="25" spans="1:18">
      <c r="A25" s="91" t="s">
        <v>276</v>
      </c>
      <c r="B25" s="762"/>
      <c r="C25" s="763"/>
      <c r="D25" s="94"/>
      <c r="E25" s="94"/>
      <c r="F25" s="94"/>
      <c r="G25" s="92"/>
      <c r="H25" s="92"/>
      <c r="I25" s="92"/>
      <c r="J25" s="93"/>
      <c r="K25" s="93"/>
      <c r="L25" s="93"/>
      <c r="M25" s="93"/>
    </row>
    <row r="26" spans="1:18">
      <c r="A26" s="91" t="s">
        <v>277</v>
      </c>
      <c r="B26" s="762"/>
      <c r="C26" s="763"/>
      <c r="D26" s="94"/>
      <c r="E26" s="94"/>
      <c r="F26" s="94"/>
      <c r="G26" s="92"/>
      <c r="H26" s="92"/>
      <c r="I26" s="92"/>
      <c r="J26" s="93"/>
      <c r="K26" s="93"/>
      <c r="L26" s="93"/>
      <c r="M26" s="93"/>
    </row>
    <row r="27" spans="1:18">
      <c r="A27" s="91" t="s">
        <v>278</v>
      </c>
      <c r="B27" s="762"/>
      <c r="C27" s="763"/>
      <c r="D27" s="94"/>
      <c r="E27" s="94"/>
      <c r="F27" s="94"/>
      <c r="G27" s="92"/>
      <c r="H27" s="92"/>
      <c r="I27" s="92"/>
      <c r="J27" s="93"/>
      <c r="K27" s="93"/>
      <c r="L27" s="93"/>
      <c r="M27" s="93"/>
    </row>
    <row r="28" spans="1:18">
      <c r="A28" s="91" t="s">
        <v>279</v>
      </c>
      <c r="B28" s="762"/>
      <c r="C28" s="763"/>
      <c r="D28" s="94"/>
      <c r="E28" s="94"/>
      <c r="F28" s="94"/>
      <c r="G28" s="92"/>
      <c r="H28" s="92"/>
      <c r="I28" s="92"/>
      <c r="J28" s="93"/>
      <c r="K28" s="93"/>
      <c r="L28" s="93"/>
      <c r="M28" s="93"/>
    </row>
    <row r="29" spans="1:18">
      <c r="A29" s="91" t="s">
        <v>280</v>
      </c>
      <c r="B29" s="762"/>
      <c r="C29" s="763"/>
      <c r="D29" s="94"/>
      <c r="E29" s="94"/>
      <c r="F29" s="94"/>
      <c r="G29" s="92"/>
      <c r="H29" s="92"/>
      <c r="I29" s="92"/>
      <c r="J29" s="93"/>
      <c r="K29" s="93"/>
      <c r="L29" s="93"/>
      <c r="M29" s="93"/>
    </row>
    <row r="30" spans="1:18">
      <c r="A30" s="91" t="s">
        <v>281</v>
      </c>
      <c r="B30" s="762"/>
      <c r="C30" s="763"/>
      <c r="D30" s="94"/>
      <c r="E30" s="94"/>
      <c r="F30" s="94"/>
      <c r="G30" s="92"/>
      <c r="H30" s="92"/>
      <c r="I30" s="92"/>
      <c r="J30" s="93"/>
      <c r="K30" s="93"/>
      <c r="L30" s="93"/>
      <c r="M30" s="93"/>
    </row>
    <row r="32" spans="1:18">
      <c r="A32" s="95" t="s">
        <v>170</v>
      </c>
      <c r="C32" s="64"/>
      <c r="I32" s="95" t="s">
        <v>170</v>
      </c>
      <c r="K32" s="64"/>
      <c r="L32" s="64"/>
      <c r="M32" s="64"/>
    </row>
    <row r="33" spans="3:13">
      <c r="C33" s="494" t="s">
        <v>296</v>
      </c>
      <c r="K33" s="788" t="s">
        <v>224</v>
      </c>
      <c r="L33" s="788"/>
      <c r="M33" s="788"/>
    </row>
  </sheetData>
  <mergeCells count="53">
    <mergeCell ref="A7:B7"/>
    <mergeCell ref="I7:M7"/>
    <mergeCell ref="C7:E7"/>
    <mergeCell ref="C5:E5"/>
    <mergeCell ref="C6:E6"/>
    <mergeCell ref="A5:B5"/>
    <mergeCell ref="I5:M5"/>
    <mergeCell ref="A6:B6"/>
    <mergeCell ref="I6:M6"/>
    <mergeCell ref="B1:G1"/>
    <mergeCell ref="I1:M2"/>
    <mergeCell ref="B2:G2"/>
    <mergeCell ref="A4:B4"/>
    <mergeCell ref="I4:M4"/>
    <mergeCell ref="C4:E4"/>
    <mergeCell ref="K33:M33"/>
    <mergeCell ref="A12:A15"/>
    <mergeCell ref="B12:E13"/>
    <mergeCell ref="F12:F15"/>
    <mergeCell ref="G12:H12"/>
    <mergeCell ref="I12:I15"/>
    <mergeCell ref="J12:M13"/>
    <mergeCell ref="G13:H13"/>
    <mergeCell ref="D14:D15"/>
    <mergeCell ref="E14:E15"/>
    <mergeCell ref="G14:G15"/>
    <mergeCell ref="B20:C20"/>
    <mergeCell ref="B21:C21"/>
    <mergeCell ref="B27:C27"/>
    <mergeCell ref="B28:C28"/>
    <mergeCell ref="B29:C29"/>
    <mergeCell ref="C10:E10"/>
    <mergeCell ref="C8:E9"/>
    <mergeCell ref="P9:R13"/>
    <mergeCell ref="P15:R19"/>
    <mergeCell ref="L9:M9"/>
    <mergeCell ref="B14:C14"/>
    <mergeCell ref="B15:C15"/>
    <mergeCell ref="B16:C16"/>
    <mergeCell ref="B17:C17"/>
    <mergeCell ref="B18:C18"/>
    <mergeCell ref="B19:C19"/>
    <mergeCell ref="H14:H15"/>
    <mergeCell ref="J14:K14"/>
    <mergeCell ref="L14:M14"/>
    <mergeCell ref="A10:B10"/>
    <mergeCell ref="A8:B9"/>
    <mergeCell ref="B30:C30"/>
    <mergeCell ref="B22:C22"/>
    <mergeCell ref="B23:C23"/>
    <mergeCell ref="B24:C24"/>
    <mergeCell ref="B25:C25"/>
    <mergeCell ref="B26:C26"/>
  </mergeCells>
  <pageMargins left="0.32" right="0.33" top="0.35" bottom="0.31" header="0.3" footer="0.3"/>
  <pageSetup orientation="landscape" horizontalDpi="0" verticalDpi="0" r:id="rId1"/>
  <drawing r:id="rId2"/>
  <legacyDrawing r:id="rId3"/>
  <controls>
    <mc:AlternateContent xmlns:mc="http://schemas.openxmlformats.org/markup-compatibility/2006">
      <mc:Choice Requires="x14">
        <control shapeId="2052" r:id="rId4" name="CheckBox1">
          <controlPr defaultSize="0" autoLine="0" altText="YES" r:id="rId5">
            <anchor moveWithCells="1">
              <from>
                <xdr:col>8</xdr:col>
                <xdr:colOff>47625</xdr:colOff>
                <xdr:row>7</xdr:row>
                <xdr:rowOff>9525</xdr:rowOff>
              </from>
              <to>
                <xdr:col>9</xdr:col>
                <xdr:colOff>276225</xdr:colOff>
                <xdr:row>8</xdr:row>
                <xdr:rowOff>0</xdr:rowOff>
              </to>
            </anchor>
          </controlPr>
        </control>
      </mc:Choice>
      <mc:Fallback>
        <control shapeId="2052" r:id="rId4" name="CheckBox1"/>
      </mc:Fallback>
    </mc:AlternateContent>
    <mc:AlternateContent xmlns:mc="http://schemas.openxmlformats.org/markup-compatibility/2006">
      <mc:Choice Requires="x14">
        <control shapeId="2053" r:id="rId6" name="CheckBox2">
          <controlPr defaultSize="0" autoLine="0" altText="YES" r:id="rId7">
            <anchor moveWithCells="1">
              <from>
                <xdr:col>2</xdr:col>
                <xdr:colOff>819150</xdr:colOff>
                <xdr:row>7</xdr:row>
                <xdr:rowOff>57150</xdr:rowOff>
              </from>
              <to>
                <xdr:col>3</xdr:col>
                <xdr:colOff>419100</xdr:colOff>
                <xdr:row>8</xdr:row>
                <xdr:rowOff>114300</xdr:rowOff>
              </to>
            </anchor>
          </controlPr>
        </control>
      </mc:Choice>
      <mc:Fallback>
        <control shapeId="2053" r:id="rId6" name="CheckBox2"/>
      </mc:Fallback>
    </mc:AlternateContent>
    <mc:AlternateContent xmlns:mc="http://schemas.openxmlformats.org/markup-compatibility/2006">
      <mc:Choice Requires="x14">
        <control shapeId="2054" r:id="rId8" name="CheckBox3">
          <controlPr defaultSize="0" autoLine="0" altText="YES" r:id="rId9">
            <anchor moveWithCells="1">
              <from>
                <xdr:col>3</xdr:col>
                <xdr:colOff>390525</xdr:colOff>
                <xdr:row>7</xdr:row>
                <xdr:rowOff>66675</xdr:rowOff>
              </from>
              <to>
                <xdr:col>3</xdr:col>
                <xdr:colOff>914400</xdr:colOff>
                <xdr:row>8</xdr:row>
                <xdr:rowOff>114300</xdr:rowOff>
              </to>
            </anchor>
          </controlPr>
        </control>
      </mc:Choice>
      <mc:Fallback>
        <control shapeId="2054" r:id="rId8" name="CheckBox3"/>
      </mc:Fallback>
    </mc:AlternateContent>
    <mc:AlternateContent xmlns:mc="http://schemas.openxmlformats.org/markup-compatibility/2006">
      <mc:Choice Requires="x14">
        <control shapeId="2055" r:id="rId10" name="CheckBox4">
          <controlPr defaultSize="0" autoLine="0" altText="YES" r:id="rId11">
            <anchor moveWithCells="1">
              <from>
                <xdr:col>2</xdr:col>
                <xdr:colOff>809625</xdr:colOff>
                <xdr:row>9</xdr:row>
                <xdr:rowOff>28575</xdr:rowOff>
              </from>
              <to>
                <xdr:col>3</xdr:col>
                <xdr:colOff>409575</xdr:colOff>
                <xdr:row>9</xdr:row>
                <xdr:rowOff>228600</xdr:rowOff>
              </to>
            </anchor>
          </controlPr>
        </control>
      </mc:Choice>
      <mc:Fallback>
        <control shapeId="2055" r:id="rId10" name="CheckBox4"/>
      </mc:Fallback>
    </mc:AlternateContent>
    <mc:AlternateContent xmlns:mc="http://schemas.openxmlformats.org/markup-compatibility/2006">
      <mc:Choice Requires="x14">
        <control shapeId="2056" r:id="rId12" name="CheckBox5">
          <controlPr defaultSize="0" autoLine="0" altText="YES" r:id="rId13">
            <anchor moveWithCells="1">
              <from>
                <xdr:col>3</xdr:col>
                <xdr:colOff>381000</xdr:colOff>
                <xdr:row>9</xdr:row>
                <xdr:rowOff>38100</xdr:rowOff>
              </from>
              <to>
                <xdr:col>3</xdr:col>
                <xdr:colOff>904875</xdr:colOff>
                <xdr:row>9</xdr:row>
                <xdr:rowOff>228600</xdr:rowOff>
              </to>
            </anchor>
          </controlPr>
        </control>
      </mc:Choice>
      <mc:Fallback>
        <control shapeId="2056" r:id="rId12" name="CheckBox5"/>
      </mc:Fallback>
    </mc:AlternateContent>
    <mc:AlternateContent xmlns:mc="http://schemas.openxmlformats.org/markup-compatibility/2006">
      <mc:Choice Requires="x14">
        <control shapeId="2057" r:id="rId14" name="CheckBox6">
          <controlPr defaultSize="0" autoLine="0" altText="YES" r:id="rId15">
            <anchor moveWithCells="1">
              <from>
                <xdr:col>8</xdr:col>
                <xdr:colOff>47625</xdr:colOff>
                <xdr:row>8</xdr:row>
                <xdr:rowOff>9525</xdr:rowOff>
              </from>
              <to>
                <xdr:col>9</xdr:col>
                <xdr:colOff>276225</xdr:colOff>
                <xdr:row>8</xdr:row>
                <xdr:rowOff>190500</xdr:rowOff>
              </to>
            </anchor>
          </controlPr>
        </control>
      </mc:Choice>
      <mc:Fallback>
        <control shapeId="2057" r:id="rId14" name="CheckBox6"/>
      </mc:Fallback>
    </mc:AlternateContent>
    <mc:AlternateContent xmlns:mc="http://schemas.openxmlformats.org/markup-compatibility/2006">
      <mc:Choice Requires="x14">
        <control shapeId="2058" r:id="rId16" name="CheckBox7">
          <controlPr defaultSize="0" autoLine="0" altText="YES" r:id="rId17">
            <anchor moveWithCells="1">
              <from>
                <xdr:col>9</xdr:col>
                <xdr:colOff>266700</xdr:colOff>
                <xdr:row>7</xdr:row>
                <xdr:rowOff>9525</xdr:rowOff>
              </from>
              <to>
                <xdr:col>10</xdr:col>
                <xdr:colOff>504825</xdr:colOff>
                <xdr:row>8</xdr:row>
                <xdr:rowOff>0</xdr:rowOff>
              </to>
            </anchor>
          </controlPr>
        </control>
      </mc:Choice>
      <mc:Fallback>
        <control shapeId="2058" r:id="rId16" name="CheckBox7"/>
      </mc:Fallback>
    </mc:AlternateContent>
    <mc:AlternateContent xmlns:mc="http://schemas.openxmlformats.org/markup-compatibility/2006">
      <mc:Choice Requires="x14">
        <control shapeId="2059" r:id="rId18" name="CheckBox8">
          <controlPr defaultSize="0" autoLine="0" altText="YES" r:id="rId19">
            <anchor moveWithCells="1">
              <from>
                <xdr:col>10</xdr:col>
                <xdr:colOff>552450</xdr:colOff>
                <xdr:row>7</xdr:row>
                <xdr:rowOff>9525</xdr:rowOff>
              </from>
              <to>
                <xdr:col>12</xdr:col>
                <xdr:colOff>171450</xdr:colOff>
                <xdr:row>8</xdr:row>
                <xdr:rowOff>0</xdr:rowOff>
              </to>
            </anchor>
          </controlPr>
        </control>
      </mc:Choice>
      <mc:Fallback>
        <control shapeId="2059" r:id="rId18" name="CheckBox8"/>
      </mc:Fallback>
    </mc:AlternateContent>
    <mc:AlternateContent xmlns:mc="http://schemas.openxmlformats.org/markup-compatibility/2006">
      <mc:Choice Requires="x14">
        <control shapeId="2060" r:id="rId20" name="CheckBox9">
          <controlPr defaultSize="0" autoLine="0" autoPict="0" altText="YES" r:id="rId21">
            <anchor moveWithCells="1">
              <from>
                <xdr:col>9</xdr:col>
                <xdr:colOff>276225</xdr:colOff>
                <xdr:row>8</xdr:row>
                <xdr:rowOff>19050</xdr:rowOff>
              </from>
              <to>
                <xdr:col>11</xdr:col>
                <xdr:colOff>0</xdr:colOff>
                <xdr:row>8</xdr:row>
                <xdr:rowOff>200025</xdr:rowOff>
              </to>
            </anchor>
          </controlPr>
        </control>
      </mc:Choice>
      <mc:Fallback>
        <control shapeId="2060" r:id="rId20" name="CheckBox9"/>
      </mc:Fallback>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45"/>
  <sheetViews>
    <sheetView topLeftCell="A2" workbookViewId="0">
      <selection activeCell="L27" sqref="L27"/>
    </sheetView>
  </sheetViews>
  <sheetFormatPr defaultRowHeight="15"/>
  <sheetData>
    <row r="1" spans="1:9">
      <c r="A1" s="822" t="s">
        <v>139</v>
      </c>
      <c r="B1" s="822"/>
      <c r="C1" s="822"/>
      <c r="D1" s="822"/>
      <c r="E1" s="822"/>
      <c r="F1" s="822"/>
      <c r="G1" s="822"/>
      <c r="H1" s="822"/>
      <c r="I1" s="822"/>
    </row>
    <row r="2" spans="1:9">
      <c r="A2" s="823" t="s">
        <v>140</v>
      </c>
      <c r="B2" s="823"/>
      <c r="C2" s="823"/>
      <c r="D2" s="823"/>
      <c r="E2" s="823"/>
      <c r="F2" s="823"/>
      <c r="G2" s="823"/>
      <c r="H2" s="823"/>
      <c r="I2" s="823"/>
    </row>
    <row r="3" spans="1:9">
      <c r="A3" s="823" t="s">
        <v>141</v>
      </c>
      <c r="B3" s="823"/>
      <c r="C3" s="823"/>
      <c r="D3" s="823"/>
      <c r="E3" s="823"/>
      <c r="F3" s="823"/>
      <c r="G3" s="823"/>
      <c r="H3" s="823"/>
      <c r="I3" s="823"/>
    </row>
    <row r="4" spans="1:9">
      <c r="A4" s="823" t="s">
        <v>142</v>
      </c>
      <c r="B4" s="823"/>
      <c r="C4" s="823"/>
      <c r="D4" s="823"/>
      <c r="E4" s="823"/>
      <c r="F4" s="823"/>
      <c r="G4" s="823"/>
      <c r="H4" s="823"/>
      <c r="I4" s="823"/>
    </row>
    <row r="5" spans="1:9">
      <c r="A5" s="823" t="s">
        <v>143</v>
      </c>
      <c r="B5" s="823"/>
      <c r="C5" s="823"/>
      <c r="D5" s="823"/>
      <c r="E5" s="823"/>
      <c r="F5" s="823"/>
      <c r="G5" s="823"/>
      <c r="H5" s="823"/>
      <c r="I5" s="823"/>
    </row>
    <row r="6" spans="1:9">
      <c r="A6" s="823" t="s">
        <v>198</v>
      </c>
      <c r="B6" s="823"/>
      <c r="C6" s="823"/>
      <c r="D6" s="823"/>
      <c r="E6" s="823"/>
      <c r="F6" s="823"/>
      <c r="G6" s="823"/>
      <c r="H6" s="823"/>
      <c r="I6" s="823"/>
    </row>
    <row r="8" spans="1:9" ht="21">
      <c r="A8" s="821" t="s">
        <v>283</v>
      </c>
      <c r="B8" s="821"/>
      <c r="C8" s="821"/>
      <c r="D8" s="821"/>
      <c r="E8" s="821"/>
      <c r="F8" s="821"/>
      <c r="G8" s="821"/>
      <c r="H8" s="821"/>
      <c r="I8" s="821"/>
    </row>
    <row r="39" spans="1:9">
      <c r="B39" t="s">
        <v>170</v>
      </c>
      <c r="F39" t="s">
        <v>285</v>
      </c>
    </row>
    <row r="41" spans="1:9">
      <c r="C41" s="64"/>
      <c r="D41" s="64"/>
      <c r="E41" s="64"/>
      <c r="G41" s="64"/>
      <c r="H41" s="64"/>
      <c r="I41" s="64"/>
    </row>
    <row r="42" spans="1:9">
      <c r="D42" t="s">
        <v>284</v>
      </c>
      <c r="H42" t="s">
        <v>224</v>
      </c>
    </row>
    <row r="44" spans="1:9">
      <c r="A44" t="s">
        <v>287</v>
      </c>
    </row>
    <row r="45" spans="1:9">
      <c r="B45" t="s">
        <v>286</v>
      </c>
    </row>
  </sheetData>
  <mergeCells count="7">
    <mergeCell ref="A8:I8"/>
    <mergeCell ref="A1:I1"/>
    <mergeCell ref="A2:I2"/>
    <mergeCell ref="A3:I3"/>
    <mergeCell ref="A4:I4"/>
    <mergeCell ref="A5:I5"/>
    <mergeCell ref="A6:I6"/>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ACCESS</vt:lpstr>
      <vt:lpstr>QUALITY AND RELEVANCE</vt:lpstr>
      <vt:lpstr>GOVERNANCE</vt:lpstr>
      <vt:lpstr>e-ICS</vt:lpstr>
      <vt:lpstr>POW</vt:lpstr>
      <vt:lpstr>BOM</vt:lpstr>
      <vt:lpstr>RIS</vt:lpstr>
      <vt:lpstr>Attendance Sheet</vt:lpstr>
      <vt:lpstr>LAC Documentation</vt:lpstr>
      <vt:lpstr>DLP status report</vt:lpstr>
      <vt:lpstr>Remediation Report (Sample)</vt:lpstr>
      <vt:lpstr>Organization of Special Classes</vt:lpstr>
      <vt:lpstr>ECHP status report </vt:lpstr>
      <vt:lpstr>Minutes</vt:lpstr>
      <vt:lpstr>BE Attendance</vt:lpstr>
      <vt:lpstr>Deed of Donation</vt:lpstr>
      <vt:lpstr>certification</vt:lpstr>
      <vt:lpstr>HRIS-Gen</vt:lpstr>
      <vt:lpstr>HRIS-I. Personal</vt:lpstr>
      <vt:lpstr>HRIS-II. Family Background</vt:lpstr>
      <vt:lpstr>HRIS-III. Educ Background</vt:lpstr>
      <vt:lpstr>HRIS-IV Eligibilities</vt:lpstr>
      <vt:lpstr>HRIS-V Work Experience</vt:lpstr>
      <vt:lpstr>HRIS-VI TrainingScholarships</vt:lpstr>
      <vt:lpstr>observation note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ICT Coordinator</dc:creator>
  <cp:lastModifiedBy>depedbohol</cp:lastModifiedBy>
  <cp:lastPrinted>2016-12-05T01:04:34Z</cp:lastPrinted>
  <dcterms:created xsi:type="dcterms:W3CDTF">2015-07-28T01:17:41Z</dcterms:created>
  <dcterms:modified xsi:type="dcterms:W3CDTF">2017-01-31T08:12:42Z</dcterms:modified>
</cp:coreProperties>
</file>