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90" activeTab="3"/>
  </bookViews>
  <sheets>
    <sheet name="PART 1" sheetId="1" r:id="rId1"/>
    <sheet name="PART 2" sheetId="2" r:id="rId2"/>
    <sheet name="Part 3" sheetId="3" r:id="rId3"/>
    <sheet name="TRACKS" sheetId="4" r:id="rId4"/>
  </sheets>
  <calcPr calcId="124519"/>
</workbook>
</file>

<file path=xl/calcChain.xml><?xml version="1.0" encoding="utf-8"?>
<calcChain xmlns="http://schemas.openxmlformats.org/spreadsheetml/2006/main">
  <c r="G27" i="1"/>
  <c r="H27"/>
  <c r="I27"/>
  <c r="J27"/>
  <c r="K27"/>
  <c r="L27"/>
  <c r="M27"/>
  <c r="N27"/>
  <c r="O27"/>
  <c r="P27"/>
  <c r="Q27"/>
  <c r="R27"/>
  <c r="U27"/>
  <c r="V27"/>
  <c r="W27"/>
  <c r="X27"/>
  <c r="Y27"/>
  <c r="Z27"/>
  <c r="AA27"/>
  <c r="AB27"/>
  <c r="AC27"/>
  <c r="AD27"/>
  <c r="AE27"/>
  <c r="AF27"/>
  <c r="H45" l="1"/>
  <c r="G45"/>
  <c r="G46" l="1"/>
  <c r="H46"/>
  <c r="G48" i="4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G30"/>
  <c r="H30"/>
  <c r="I30"/>
  <c r="J30"/>
  <c r="J49" s="1"/>
  <c r="K30"/>
  <c r="L30"/>
  <c r="M30"/>
  <c r="N30"/>
  <c r="O30"/>
  <c r="P30"/>
  <c r="Q30"/>
  <c r="R30"/>
  <c r="S30"/>
  <c r="T30"/>
  <c r="T49" s="1"/>
  <c r="U30"/>
  <c r="V30"/>
  <c r="W30"/>
  <c r="X30"/>
  <c r="Y30"/>
  <c r="Z30"/>
  <c r="AA30"/>
  <c r="AA49" s="1"/>
  <c r="AB30"/>
  <c r="AC30"/>
  <c r="AD30"/>
  <c r="AE30"/>
  <c r="AF30"/>
  <c r="AG30"/>
  <c r="AH30"/>
  <c r="AH49" s="1"/>
  <c r="AI30"/>
  <c r="AJ30"/>
  <c r="AK30"/>
  <c r="AL30"/>
  <c r="AM30"/>
  <c r="AN30"/>
  <c r="AO30"/>
  <c r="AP30"/>
  <c r="AP49" s="1"/>
  <c r="AQ30"/>
  <c r="AR30"/>
  <c r="AS30"/>
  <c r="AT30"/>
  <c r="H46" i="3"/>
  <c r="I46"/>
  <c r="J46"/>
  <c r="K46"/>
  <c r="L46"/>
  <c r="H28"/>
  <c r="I28"/>
  <c r="J28"/>
  <c r="K28"/>
  <c r="L28"/>
  <c r="S46" i="1"/>
  <c r="T46"/>
  <c r="I45"/>
  <c r="J45"/>
  <c r="K45"/>
  <c r="M45"/>
  <c r="N45"/>
  <c r="O45"/>
  <c r="P45"/>
  <c r="Q45"/>
  <c r="U45"/>
  <c r="V45"/>
  <c r="W45"/>
  <c r="X45"/>
  <c r="Z45"/>
  <c r="AA45"/>
  <c r="AB45"/>
  <c r="AC45"/>
  <c r="AD45"/>
  <c r="AE45"/>
  <c r="AD49" i="4" l="1"/>
  <c r="V49"/>
  <c r="AB49"/>
  <c r="AD46" i="1"/>
  <c r="I46"/>
  <c r="AB46"/>
  <c r="W46"/>
  <c r="V46"/>
  <c r="U46"/>
  <c r="AL49" i="4"/>
  <c r="AT49"/>
  <c r="AQ49"/>
  <c r="AE49"/>
  <c r="W49"/>
  <c r="R49"/>
  <c r="AS49"/>
  <c r="AR49"/>
  <c r="AO49"/>
  <c r="AN49"/>
  <c r="AK49"/>
  <c r="AJ49"/>
  <c r="AG49"/>
  <c r="AF49"/>
  <c r="AC49"/>
  <c r="Y49"/>
  <c r="X49"/>
  <c r="U49"/>
  <c r="Q49"/>
  <c r="P49"/>
  <c r="M49"/>
  <c r="L49"/>
  <c r="I49"/>
  <c r="H49"/>
  <c r="H47" i="3"/>
  <c r="AC46" i="1"/>
  <c r="Z46"/>
  <c r="Q46"/>
  <c r="N46"/>
  <c r="M46"/>
  <c r="J46"/>
  <c r="AI49" i="4"/>
  <c r="Z49"/>
  <c r="K49"/>
  <c r="L47" i="3"/>
  <c r="X46" i="1"/>
  <c r="P46"/>
  <c r="K46"/>
  <c r="I47" i="3"/>
  <c r="O46" i="1"/>
  <c r="AM49" i="4"/>
  <c r="S49"/>
  <c r="O49"/>
  <c r="N49"/>
  <c r="G49"/>
  <c r="K47" i="3"/>
  <c r="J47"/>
  <c r="AE46" i="1"/>
  <c r="AA46"/>
  <c r="H46" i="2"/>
  <c r="I46"/>
  <c r="K46"/>
  <c r="L46"/>
  <c r="M46"/>
  <c r="O46"/>
  <c r="P46"/>
  <c r="R46"/>
  <c r="S46"/>
  <c r="T46"/>
  <c r="U46"/>
  <c r="V46"/>
  <c r="H28"/>
  <c r="I28"/>
  <c r="K28"/>
  <c r="L28"/>
  <c r="M28"/>
  <c r="O28"/>
  <c r="P28"/>
  <c r="R28"/>
  <c r="S28"/>
  <c r="T28"/>
  <c r="U28"/>
  <c r="V28"/>
  <c r="T47" l="1"/>
  <c r="P47"/>
  <c r="S47"/>
  <c r="H47"/>
  <c r="U47"/>
  <c r="M47"/>
  <c r="L47"/>
  <c r="I47"/>
  <c r="V47"/>
  <c r="R47"/>
  <c r="K47"/>
  <c r="O47"/>
  <c r="W11" l="1"/>
  <c r="W12"/>
  <c r="W13"/>
  <c r="W14"/>
  <c r="W15"/>
  <c r="W16"/>
  <c r="W17"/>
  <c r="W18"/>
  <c r="W19"/>
  <c r="W20"/>
  <c r="W21"/>
  <c r="W22"/>
  <c r="W23"/>
  <c r="W24"/>
  <c r="W25"/>
  <c r="W26"/>
  <c r="W27"/>
  <c r="W10"/>
  <c r="Q11"/>
  <c r="Q12"/>
  <c r="Q13"/>
  <c r="Q14"/>
  <c r="Q15"/>
  <c r="Q16"/>
  <c r="Q17"/>
  <c r="Q18"/>
  <c r="Q19"/>
  <c r="Q20"/>
  <c r="Q21"/>
  <c r="Q22"/>
  <c r="Q23"/>
  <c r="Q24"/>
  <c r="Q25"/>
  <c r="Q26"/>
  <c r="Q27"/>
  <c r="Q10"/>
  <c r="AU30" i="4" l="1"/>
  <c r="J28" i="2"/>
  <c r="AU48" i="4"/>
  <c r="M28" i="3"/>
  <c r="M46"/>
  <c r="R45" i="1"/>
  <c r="L45"/>
  <c r="AF45"/>
  <c r="Y45"/>
  <c r="W28" i="2"/>
  <c r="Q28"/>
  <c r="W46"/>
  <c r="N46"/>
  <c r="J46"/>
  <c r="N28"/>
  <c r="Q46"/>
  <c r="G46" l="1"/>
  <c r="G46" i="3"/>
  <c r="G28"/>
  <c r="G28" i="2"/>
  <c r="Y46" i="1"/>
  <c r="J47" i="2"/>
  <c r="N47"/>
  <c r="AU49" i="4"/>
  <c r="Q47" i="2"/>
  <c r="W47"/>
  <c r="L46" i="1"/>
  <c r="AF46"/>
  <c r="R46"/>
  <c r="M47" i="3"/>
  <c r="G47" l="1"/>
  <c r="G47" i="2"/>
</calcChain>
</file>

<file path=xl/comments1.xml><?xml version="1.0" encoding="utf-8"?>
<comments xmlns="http://schemas.openxmlformats.org/spreadsheetml/2006/main">
  <authors>
    <author>Author</author>
  </authors>
  <commentList>
    <comment ref="E10" authorId="0">
      <text>
        <r>
          <rPr>
            <b/>
            <sz val="9"/>
            <color indexed="81"/>
            <rFont val="Tahoma"/>
            <family val="2"/>
          </rPr>
          <t>yakal,molave,mahogany,apitong,gemelina,acacia,narra, lawaan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10" authorId="0">
      <text>
        <r>
          <rPr>
            <b/>
            <sz val="9"/>
            <color indexed="81"/>
            <rFont val="Tahoma"/>
            <family val="2"/>
          </rPr>
          <t>yakal,molave,mahogany,apitong,gemelina,acacia,narra, lawaan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10" authorId="0">
      <text>
        <r>
          <rPr>
            <b/>
            <sz val="9"/>
            <color indexed="81"/>
            <rFont val="Tahoma"/>
            <family val="2"/>
          </rPr>
          <t>yakal,molave,mahogany,apitong,gemelina,acacia,narra, lawaan</t>
        </r>
      </text>
    </comment>
  </commentList>
</comments>
</file>

<file path=xl/sharedStrings.xml><?xml version="1.0" encoding="utf-8"?>
<sst xmlns="http://schemas.openxmlformats.org/spreadsheetml/2006/main" count="206" uniqueCount="163">
  <si>
    <t>SCHOOLS</t>
  </si>
  <si>
    <t>SEX</t>
  </si>
  <si>
    <t>MALE</t>
  </si>
  <si>
    <t>FEMALE</t>
  </si>
  <si>
    <t>14-15</t>
  </si>
  <si>
    <t>16-17</t>
  </si>
  <si>
    <t>18-19</t>
  </si>
  <si>
    <t>20 &amp; ABOVE</t>
  </si>
  <si>
    <t>PUBLIC</t>
  </si>
  <si>
    <t>PRIVATE</t>
  </si>
  <si>
    <t>12-13</t>
  </si>
  <si>
    <t>AGE</t>
  </si>
  <si>
    <t>TYPE OF SCHOOL</t>
  </si>
  <si>
    <t>DISTRICT</t>
  </si>
  <si>
    <t>CONSOLIDATED REPORT OF GRADE 8  LEARNERS RESPONSES</t>
  </si>
  <si>
    <t>SCHOOL ID</t>
  </si>
  <si>
    <t>PART I- GENERAL INFORMATION</t>
  </si>
  <si>
    <t>REGION VII, CENTRAL VISAYAS</t>
  </si>
  <si>
    <t>DIVISION OF TALISAY CITY</t>
  </si>
  <si>
    <t>Within the Barangay</t>
  </si>
  <si>
    <t>From Other Barangay</t>
  </si>
  <si>
    <t>From the Poblacion</t>
  </si>
  <si>
    <t>Poblacion/Town or City Proper</t>
  </si>
  <si>
    <t>ADDRESS OF THE STUDENTS</t>
  </si>
  <si>
    <t>From Other Place</t>
  </si>
  <si>
    <t>Barangay</t>
  </si>
  <si>
    <t>Island Proper</t>
  </si>
  <si>
    <t>Mountain Barangay</t>
  </si>
  <si>
    <t>Islet Barangay</t>
  </si>
  <si>
    <t>Coastal</t>
  </si>
  <si>
    <t>GEOGRAPHICAL LOCATION OF RESIDENCE</t>
  </si>
  <si>
    <t>PART II- BASIC INFORMATION FOR SENIOR HIGH SCHOOL</t>
  </si>
  <si>
    <t>Public</t>
  </si>
  <si>
    <t>Private</t>
  </si>
  <si>
    <t>Which track in Senior High School (SHS) will you choose?</t>
  </si>
  <si>
    <t>Academic</t>
  </si>
  <si>
    <t>Tech-Voc Livelihood</t>
  </si>
  <si>
    <t>Sports &amp; Arts</t>
  </si>
  <si>
    <t>In My Locality/Community</t>
  </si>
  <si>
    <t>Outside My Home Place</t>
  </si>
  <si>
    <t>Where do you want the Senior High School to be located?</t>
  </si>
  <si>
    <t>My Parents' Decision</t>
  </si>
  <si>
    <t>Future Employment Opportunity</t>
  </si>
  <si>
    <t>My Peer's /Friend's Influence</t>
  </si>
  <si>
    <t>Others, please specify</t>
  </si>
  <si>
    <t>What made you choose that particular track?</t>
  </si>
  <si>
    <t>PART III. FUTURE PLANS</t>
  </si>
  <si>
    <t>If you decide to finish Senior High School, what do you want to do after graduation?</t>
  </si>
  <si>
    <t>apply for a job/seek employment in my locality</t>
  </si>
  <si>
    <t>start my own business</t>
  </si>
  <si>
    <t>transfer to big cities for work opportunities</t>
  </si>
  <si>
    <t>go to college</t>
  </si>
  <si>
    <t>work abroad</t>
  </si>
  <si>
    <t>TRACKS: TECHNICAL- VOCATIONAL-LIVELIHOOD</t>
  </si>
  <si>
    <t>HOME ECONOMICS</t>
  </si>
  <si>
    <t>Garment Trade</t>
  </si>
  <si>
    <t>Food Technology</t>
  </si>
  <si>
    <t>Beauty Care</t>
  </si>
  <si>
    <t>Hotel, Restaurant, and Tourism Services</t>
  </si>
  <si>
    <t>Handicraft</t>
  </si>
  <si>
    <t>Caregiving</t>
  </si>
  <si>
    <t>ARTS AND TRADES</t>
  </si>
  <si>
    <t>Mechanical Technology</t>
  </si>
  <si>
    <t>Civil Technology</t>
  </si>
  <si>
    <t>Drafting Technology</t>
  </si>
  <si>
    <t>Electrical Technology</t>
  </si>
  <si>
    <t>RAC Servicing</t>
  </si>
  <si>
    <t>Plant</t>
  </si>
  <si>
    <t>Animal</t>
  </si>
  <si>
    <t>Horticulture</t>
  </si>
  <si>
    <t>Fish Culture</t>
  </si>
  <si>
    <t>Fish Capture</t>
  </si>
  <si>
    <t>Fish Processing</t>
  </si>
  <si>
    <t>AGRICULTURAL TECHNOLOGY</t>
  </si>
  <si>
    <t>FISHERY TECHNOLOGY</t>
  </si>
  <si>
    <t>AGRICULTURAL/FISHERY TECHNOLOGY</t>
  </si>
  <si>
    <t>INFORMATION AND COMMUNICATION TECHNOLOGY</t>
  </si>
  <si>
    <t>Desktop Publishing</t>
  </si>
  <si>
    <t>Network Administration</t>
  </si>
  <si>
    <t>Web Programming</t>
  </si>
  <si>
    <t>Visual Graphics Designing</t>
  </si>
  <si>
    <t>PC Hardware Servicing</t>
  </si>
  <si>
    <t>Video Animation</t>
  </si>
  <si>
    <t>Science &amp; Technology</t>
  </si>
  <si>
    <t>English</t>
  </si>
  <si>
    <t>Math</t>
  </si>
  <si>
    <t>Business</t>
  </si>
  <si>
    <t>Accountancy</t>
  </si>
  <si>
    <t>Management</t>
  </si>
  <si>
    <t>Humanities</t>
  </si>
  <si>
    <t>Education</t>
  </si>
  <si>
    <t>Social Science</t>
  </si>
  <si>
    <t>STEM</t>
  </si>
  <si>
    <t>BAM</t>
  </si>
  <si>
    <t>HESS</t>
  </si>
  <si>
    <t>TRACK: ACADEMIC</t>
  </si>
  <si>
    <t>TRACK: SPORTS AND ARTS</t>
  </si>
  <si>
    <t>Theater Arts</t>
  </si>
  <si>
    <t>Music</t>
  </si>
  <si>
    <t>Dance</t>
  </si>
  <si>
    <t>Visual Arts</t>
  </si>
  <si>
    <t>Sports</t>
  </si>
  <si>
    <t>Others, specify</t>
  </si>
  <si>
    <t>TOTAL GRADE 8 ENROLEES</t>
  </si>
  <si>
    <t>TOTAL CLASSES</t>
  </si>
  <si>
    <t>60 % POPULATION AS RESPONDENTS</t>
  </si>
  <si>
    <t>Electronics Technology</t>
  </si>
  <si>
    <t>Where do you plan to study Senior High School (SHS)?</t>
  </si>
  <si>
    <t>My Own Interest</t>
  </si>
  <si>
    <t>TOTAL</t>
  </si>
  <si>
    <t>Col. 1</t>
  </si>
  <si>
    <t>Col.2</t>
  </si>
  <si>
    <t>Col. 3</t>
  </si>
  <si>
    <t>Col.4</t>
  </si>
  <si>
    <t>Col.5</t>
  </si>
  <si>
    <t>Col. 6</t>
  </si>
  <si>
    <t>Col.7</t>
  </si>
  <si>
    <t>Col.8</t>
  </si>
  <si>
    <t>Col.9</t>
  </si>
  <si>
    <t>Col. 10</t>
  </si>
  <si>
    <t>Col. 11</t>
  </si>
  <si>
    <t>Col. 12</t>
  </si>
  <si>
    <t>Col. 13</t>
  </si>
  <si>
    <t>Col. 14</t>
  </si>
  <si>
    <t>Col. 15</t>
  </si>
  <si>
    <t>Col. 16</t>
  </si>
  <si>
    <t>Col. 17</t>
  </si>
  <si>
    <t>Col. 18</t>
  </si>
  <si>
    <t>Col. 19</t>
  </si>
  <si>
    <t>Col. 20</t>
  </si>
  <si>
    <t>Col. 21</t>
  </si>
  <si>
    <t>Col. 22</t>
  </si>
  <si>
    <t>Col. 23</t>
  </si>
  <si>
    <t>Col. 24</t>
  </si>
  <si>
    <t>Col. 25</t>
  </si>
  <si>
    <t>Col. 26</t>
  </si>
  <si>
    <t>Col. 27</t>
  </si>
  <si>
    <t>Col. 28</t>
  </si>
  <si>
    <t>Col. 29</t>
  </si>
  <si>
    <t>Col. 30</t>
  </si>
  <si>
    <t>Col. 31</t>
  </si>
  <si>
    <t>Col. 32</t>
  </si>
  <si>
    <t>Col.33</t>
  </si>
  <si>
    <t>Col. 34</t>
  </si>
  <si>
    <t>Col.35</t>
  </si>
  <si>
    <t>Col. 36</t>
  </si>
  <si>
    <t>Col.37</t>
  </si>
  <si>
    <t>Col. 38</t>
  </si>
  <si>
    <t>Col.39</t>
  </si>
  <si>
    <t>Col.40</t>
  </si>
  <si>
    <t>Col. 41</t>
  </si>
  <si>
    <t>Col. 42</t>
  </si>
  <si>
    <t>Col.43</t>
  </si>
  <si>
    <t>PUBLIC SCHOOLS</t>
  </si>
  <si>
    <t>PRIVATE SCHOOLS</t>
  </si>
  <si>
    <t>BOTH</t>
  </si>
  <si>
    <t>Public Schools</t>
  </si>
  <si>
    <t>Private Schools</t>
  </si>
  <si>
    <t>Public and Private Schools</t>
  </si>
  <si>
    <t>Public and Private</t>
  </si>
  <si>
    <t xml:space="preserve">No. </t>
  </si>
  <si>
    <t>ESA</t>
  </si>
  <si>
    <t>No.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</si>
</sst>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Border="1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0" xfId="0" applyFont="1"/>
    <xf numFmtId="0" fontId="6" fillId="0" borderId="0" xfId="0" applyFont="1" applyBorder="1"/>
    <xf numFmtId="0" fontId="7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8" borderId="1" xfId="0" applyFill="1" applyBorder="1"/>
    <xf numFmtId="0" fontId="4" fillId="8" borderId="1" xfId="0" applyFont="1" applyFill="1" applyBorder="1" applyAlignment="1">
      <alignment horizontal="center" wrapText="1"/>
    </xf>
    <xf numFmtId="0" fontId="4" fillId="8" borderId="1" xfId="0" applyFont="1" applyFill="1" applyBorder="1"/>
    <xf numFmtId="0" fontId="0" fillId="8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9" borderId="1" xfId="0" applyFill="1" applyBorder="1"/>
    <xf numFmtId="0" fontId="0" fillId="0" borderId="1" xfId="0" applyFill="1" applyBorder="1"/>
    <xf numFmtId="0" fontId="0" fillId="0" borderId="0" xfId="0" applyFill="1"/>
    <xf numFmtId="0" fontId="0" fillId="0" borderId="1" xfId="0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10" borderId="0" xfId="0" applyFill="1"/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12" borderId="1" xfId="0" applyFont="1" applyFill="1" applyBorder="1"/>
    <xf numFmtId="0" fontId="0" fillId="12" borderId="1" xfId="0" applyFill="1" applyBorder="1"/>
    <xf numFmtId="49" fontId="6" fillId="12" borderId="1" xfId="0" applyNumberFormat="1" applyFont="1" applyFill="1" applyBorder="1" applyAlignment="1">
      <alignment horizontal="center"/>
    </xf>
    <xf numFmtId="0" fontId="6" fillId="13" borderId="1" xfId="0" applyFont="1" applyFill="1" applyBorder="1"/>
    <xf numFmtId="0" fontId="9" fillId="13" borderId="1" xfId="0" applyFont="1" applyFill="1" applyBorder="1" applyAlignment="1">
      <alignment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/>
    </xf>
    <xf numFmtId="0" fontId="0" fillId="13" borderId="2" xfId="0" applyFill="1" applyBorder="1"/>
    <xf numFmtId="0" fontId="6" fillId="13" borderId="2" xfId="0" applyFont="1" applyFill="1" applyBorder="1"/>
    <xf numFmtId="0" fontId="0" fillId="13" borderId="1" xfId="0" applyFill="1" applyBorder="1"/>
    <xf numFmtId="0" fontId="6" fillId="13" borderId="2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/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/>
    <xf numFmtId="49" fontId="9" fillId="13" borderId="1" xfId="0" applyNumberFormat="1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vertical="center"/>
    </xf>
    <xf numFmtId="0" fontId="6" fillId="13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1" fillId="11" borderId="1" xfId="0" applyFont="1" applyFill="1" applyBorder="1"/>
    <xf numFmtId="0" fontId="4" fillId="0" borderId="1" xfId="0" applyFont="1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6" fillId="14" borderId="1" xfId="0" applyFont="1" applyFill="1" applyBorder="1"/>
    <xf numFmtId="0" fontId="2" fillId="14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0" fillId="13" borderId="0" xfId="0" applyFill="1"/>
    <xf numFmtId="0" fontId="6" fillId="13" borderId="0" xfId="0" applyFont="1" applyFill="1"/>
    <xf numFmtId="0" fontId="0" fillId="14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/>
    <xf numFmtId="0" fontId="6" fillId="13" borderId="7" xfId="0" applyFont="1" applyFill="1" applyBorder="1"/>
    <xf numFmtId="0" fontId="1" fillId="0" borderId="7" xfId="1" applyFont="1" applyFill="1" applyBorder="1" applyAlignment="1">
      <alignment horizontal="center" vertical="center" wrapText="1"/>
    </xf>
    <xf numFmtId="0" fontId="0" fillId="14" borderId="7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66FF66"/>
      <color rgb="FF99FF66"/>
      <color rgb="FFFFFF99"/>
      <color rgb="FFFFCC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G46"/>
  <sheetViews>
    <sheetView topLeftCell="A4" workbookViewId="0">
      <pane xSplit="8" ySplit="6" topLeftCell="I39" activePane="bottomRight" state="frozen"/>
      <selection activeCell="A4" sqref="A4"/>
      <selection pane="topRight" activeCell="G4" sqref="G4"/>
      <selection pane="bottomLeft" activeCell="A10" sqref="A10"/>
      <selection pane="bottomRight" activeCell="E17" sqref="E17"/>
    </sheetView>
  </sheetViews>
  <sheetFormatPr defaultRowHeight="15"/>
  <cols>
    <col min="1" max="1" width="5.5703125" customWidth="1"/>
    <col min="2" max="2" width="5.85546875" customWidth="1"/>
    <col min="4" max="4" width="17.140625" customWidth="1"/>
    <col min="5" max="5" width="23.42578125" customWidth="1"/>
    <col min="6" max="7" width="11.85546875" hidden="1" customWidth="1"/>
    <col min="8" max="9" width="15.85546875" hidden="1" customWidth="1"/>
    <col min="10" max="11" width="9.140625" customWidth="1"/>
    <col min="12" max="12" width="14.140625" customWidth="1"/>
    <col min="13" max="16" width="9.140625" customWidth="1"/>
    <col min="17" max="17" width="9" customWidth="1"/>
    <col min="18" max="18" width="11.42578125" customWidth="1"/>
    <col min="19" max="20" width="9.140625" customWidth="1"/>
    <col min="21" max="21" width="10.7109375" customWidth="1"/>
    <col min="22" max="22" width="10" customWidth="1"/>
    <col min="23" max="23" width="9.5703125" customWidth="1"/>
    <col min="24" max="24" width="10.140625" customWidth="1"/>
    <col min="25" max="25" width="12.5703125" customWidth="1"/>
    <col min="26" max="26" width="11" customWidth="1"/>
    <col min="27" max="27" width="10.5703125" customWidth="1"/>
    <col min="28" max="28" width="11.7109375" customWidth="1"/>
    <col min="29" max="29" width="11.85546875" customWidth="1"/>
    <col min="30" max="30" width="12.140625" customWidth="1"/>
    <col min="31" max="31" width="9.140625" customWidth="1"/>
  </cols>
  <sheetData>
    <row r="1" spans="1:33">
      <c r="D1" t="s">
        <v>17</v>
      </c>
    </row>
    <row r="2" spans="1:33">
      <c r="D2" t="s">
        <v>18</v>
      </c>
    </row>
    <row r="5" spans="1:33" ht="15" customHeight="1">
      <c r="D5" s="1" t="s">
        <v>14</v>
      </c>
      <c r="E5" s="1"/>
      <c r="F5" s="1"/>
      <c r="G5" s="1"/>
      <c r="H5" s="1"/>
      <c r="I5" s="1"/>
      <c r="J5" s="1"/>
      <c r="K5" s="1"/>
      <c r="L5" s="1"/>
    </row>
    <row r="6" spans="1:33" ht="15" customHeight="1">
      <c r="E6" s="1"/>
      <c r="F6" s="1"/>
      <c r="G6" s="1"/>
      <c r="H6" s="1"/>
      <c r="I6" s="1"/>
      <c r="J6" s="1"/>
      <c r="K6" s="1"/>
      <c r="L6" s="1"/>
    </row>
    <row r="7" spans="1:33" ht="15" customHeight="1">
      <c r="D7" s="15" t="s">
        <v>16</v>
      </c>
      <c r="E7" s="16"/>
      <c r="F7" s="1"/>
      <c r="G7" s="1"/>
      <c r="H7" s="1"/>
      <c r="I7" s="1"/>
      <c r="J7" s="1"/>
      <c r="K7" s="1"/>
      <c r="L7" s="1"/>
    </row>
    <row r="8" spans="1:33" ht="15" customHeight="1">
      <c r="A8" s="100" t="s">
        <v>160</v>
      </c>
      <c r="B8" s="100" t="s">
        <v>161</v>
      </c>
      <c r="C8" s="100" t="s">
        <v>13</v>
      </c>
      <c r="D8" s="82" t="s">
        <v>15</v>
      </c>
      <c r="E8" s="79" t="s">
        <v>0</v>
      </c>
      <c r="F8" s="83" t="s">
        <v>13</v>
      </c>
      <c r="G8" s="85" t="s">
        <v>103</v>
      </c>
      <c r="H8" s="85" t="s">
        <v>105</v>
      </c>
      <c r="I8" s="85" t="s">
        <v>104</v>
      </c>
      <c r="J8" s="79" t="s">
        <v>1</v>
      </c>
      <c r="K8" s="79"/>
      <c r="L8" s="25"/>
      <c r="M8" s="79" t="s">
        <v>11</v>
      </c>
      <c r="N8" s="79"/>
      <c r="O8" s="79"/>
      <c r="P8" s="79"/>
      <c r="Q8" s="79"/>
      <c r="R8" s="25"/>
      <c r="S8" s="79" t="s">
        <v>12</v>
      </c>
      <c r="T8" s="79"/>
      <c r="U8" s="78" t="s">
        <v>23</v>
      </c>
      <c r="V8" s="78"/>
      <c r="W8" s="78"/>
      <c r="X8" s="78"/>
      <c r="Y8" s="24"/>
      <c r="Z8" s="79" t="s">
        <v>30</v>
      </c>
      <c r="AA8" s="79"/>
      <c r="AB8" s="79"/>
      <c r="AC8" s="79"/>
      <c r="AD8" s="79"/>
      <c r="AE8" s="79"/>
      <c r="AF8" s="80"/>
      <c r="AG8" s="81"/>
    </row>
    <row r="9" spans="1:33" ht="57.75" customHeight="1">
      <c r="A9" s="100"/>
      <c r="B9" s="100"/>
      <c r="C9" s="100"/>
      <c r="D9" s="82"/>
      <c r="E9" s="79"/>
      <c r="F9" s="84"/>
      <c r="G9" s="86"/>
      <c r="H9" s="86"/>
      <c r="I9" s="86"/>
      <c r="J9" s="2" t="s">
        <v>2</v>
      </c>
      <c r="K9" s="2" t="s">
        <v>3</v>
      </c>
      <c r="L9" s="31" t="s">
        <v>109</v>
      </c>
      <c r="M9" s="3" t="s">
        <v>10</v>
      </c>
      <c r="N9" s="4" t="s">
        <v>4</v>
      </c>
      <c r="O9" s="4" t="s">
        <v>5</v>
      </c>
      <c r="P9" s="4" t="s">
        <v>6</v>
      </c>
      <c r="Q9" s="26" t="s">
        <v>7</v>
      </c>
      <c r="R9" s="31" t="s">
        <v>109</v>
      </c>
      <c r="S9" s="2" t="s">
        <v>8</v>
      </c>
      <c r="T9" s="2" t="s">
        <v>9</v>
      </c>
      <c r="U9" s="11" t="s">
        <v>19</v>
      </c>
      <c r="V9" s="11" t="s">
        <v>20</v>
      </c>
      <c r="W9" s="11" t="s">
        <v>21</v>
      </c>
      <c r="X9" s="11" t="s">
        <v>24</v>
      </c>
      <c r="Y9" s="29" t="s">
        <v>109</v>
      </c>
      <c r="Z9" s="13" t="s">
        <v>22</v>
      </c>
      <c r="AA9" s="9" t="s">
        <v>25</v>
      </c>
      <c r="AB9" s="9" t="s">
        <v>26</v>
      </c>
      <c r="AC9" s="14" t="s">
        <v>27</v>
      </c>
      <c r="AD9" s="14" t="s">
        <v>28</v>
      </c>
      <c r="AE9" s="9" t="s">
        <v>29</v>
      </c>
      <c r="AF9" s="28" t="s">
        <v>109</v>
      </c>
    </row>
    <row r="10" spans="1:33" ht="15" customHeight="1">
      <c r="A10" s="2"/>
      <c r="B10" s="2"/>
      <c r="C10" s="2"/>
      <c r="D10" s="2"/>
      <c r="E10" s="18"/>
      <c r="F10" s="6">
        <v>1</v>
      </c>
      <c r="G10" s="6">
        <v>431</v>
      </c>
      <c r="H10" s="6">
        <v>259</v>
      </c>
      <c r="I10" s="38">
        <v>8</v>
      </c>
      <c r="J10" s="2"/>
      <c r="K10" s="2"/>
      <c r="L10" s="28"/>
      <c r="M10" s="2"/>
      <c r="N10" s="2"/>
      <c r="O10" s="2"/>
      <c r="P10" s="2"/>
      <c r="Q10" s="2"/>
      <c r="R10" s="28"/>
      <c r="S10" s="17"/>
      <c r="T10" s="2"/>
      <c r="U10" s="12"/>
      <c r="V10" s="12"/>
      <c r="W10" s="12"/>
      <c r="X10" s="12"/>
      <c r="Y10" s="30"/>
      <c r="Z10" s="2"/>
      <c r="AA10" s="2"/>
      <c r="AB10" s="2"/>
      <c r="AC10" s="2"/>
      <c r="AD10" s="2"/>
      <c r="AE10" s="2"/>
      <c r="AF10" s="28"/>
    </row>
    <row r="11" spans="1:33" ht="15" customHeight="1">
      <c r="A11" s="2"/>
      <c r="B11" s="2"/>
      <c r="C11" s="2"/>
      <c r="D11" s="2"/>
      <c r="E11" s="5"/>
      <c r="F11" s="6">
        <v>1</v>
      </c>
      <c r="G11" s="6">
        <v>224</v>
      </c>
      <c r="H11" s="6">
        <v>134</v>
      </c>
      <c r="I11" s="6">
        <v>4</v>
      </c>
      <c r="J11" s="2"/>
      <c r="K11" s="2"/>
      <c r="L11" s="28"/>
      <c r="M11" s="2"/>
      <c r="N11" s="2"/>
      <c r="O11" s="2"/>
      <c r="P11" s="2"/>
      <c r="Q11" s="2"/>
      <c r="R11" s="28"/>
      <c r="S11" s="17"/>
      <c r="T11" s="2"/>
      <c r="U11" s="12"/>
      <c r="V11" s="12"/>
      <c r="W11" s="12"/>
      <c r="X11" s="12"/>
      <c r="Y11" s="64"/>
      <c r="Z11" s="2"/>
      <c r="AA11" s="2"/>
      <c r="AB11" s="2"/>
      <c r="AC11" s="2"/>
      <c r="AD11" s="2"/>
      <c r="AE11" s="2"/>
      <c r="AF11" s="28"/>
    </row>
    <row r="12" spans="1:33" ht="15" customHeight="1">
      <c r="A12" s="2"/>
      <c r="B12" s="2"/>
      <c r="C12" s="2"/>
      <c r="D12" s="2"/>
      <c r="E12" s="5"/>
      <c r="F12" s="6">
        <v>1</v>
      </c>
      <c r="G12" s="6">
        <v>197</v>
      </c>
      <c r="H12" s="6">
        <v>118</v>
      </c>
      <c r="I12" s="6">
        <v>4</v>
      </c>
      <c r="J12" s="2"/>
      <c r="K12" s="2"/>
      <c r="L12" s="28"/>
      <c r="M12" s="2"/>
      <c r="N12" s="2"/>
      <c r="O12" s="2"/>
      <c r="P12" s="2"/>
      <c r="Q12" s="2"/>
      <c r="R12" s="28"/>
      <c r="S12" s="17"/>
      <c r="T12" s="2"/>
      <c r="U12" s="12"/>
      <c r="V12" s="12"/>
      <c r="W12" s="12"/>
      <c r="X12" s="12"/>
      <c r="Y12" s="64"/>
      <c r="Z12" s="2"/>
      <c r="AA12" s="2"/>
      <c r="AB12" s="2"/>
      <c r="AC12" s="2"/>
      <c r="AD12" s="2"/>
      <c r="AE12" s="2"/>
      <c r="AF12" s="28"/>
    </row>
    <row r="13" spans="1:33" ht="15" customHeight="1">
      <c r="A13" s="2"/>
      <c r="B13" s="2"/>
      <c r="C13" s="2"/>
      <c r="D13" s="2"/>
      <c r="E13" s="18"/>
      <c r="F13" s="6"/>
      <c r="G13" s="6"/>
      <c r="H13" s="6"/>
      <c r="I13" s="19"/>
      <c r="J13" s="2"/>
      <c r="K13" s="2"/>
      <c r="L13" s="28"/>
      <c r="M13" s="2"/>
      <c r="N13" s="2"/>
      <c r="O13" s="2"/>
      <c r="P13" s="2"/>
      <c r="Q13" s="2"/>
      <c r="R13" s="28"/>
      <c r="S13" s="17"/>
      <c r="T13" s="2"/>
      <c r="U13" s="12"/>
      <c r="V13" s="12"/>
      <c r="W13" s="12"/>
      <c r="X13" s="12"/>
      <c r="Y13" s="30"/>
      <c r="Z13" s="2"/>
      <c r="AA13" s="2"/>
      <c r="AB13" s="2"/>
      <c r="AC13" s="2"/>
      <c r="AD13" s="2"/>
      <c r="AE13" s="2"/>
      <c r="AF13" s="28"/>
    </row>
    <row r="14" spans="1:33" ht="15" customHeight="1">
      <c r="A14" s="2"/>
      <c r="B14" s="2"/>
      <c r="C14" s="2"/>
      <c r="D14" s="2"/>
      <c r="E14" s="18"/>
      <c r="F14" s="6"/>
      <c r="G14" s="6"/>
      <c r="H14" s="6"/>
      <c r="I14" s="19"/>
      <c r="J14" s="2"/>
      <c r="K14" s="2"/>
      <c r="L14" s="28"/>
      <c r="M14" s="2"/>
      <c r="N14" s="2"/>
      <c r="O14" s="2"/>
      <c r="P14" s="2"/>
      <c r="Q14" s="2"/>
      <c r="R14" s="28"/>
      <c r="S14" s="17"/>
      <c r="T14" s="2"/>
      <c r="U14" s="12"/>
      <c r="V14" s="12"/>
      <c r="W14" s="12"/>
      <c r="X14" s="12"/>
      <c r="Y14" s="30"/>
      <c r="Z14" s="2"/>
      <c r="AA14" s="2"/>
      <c r="AB14" s="2"/>
      <c r="AC14" s="2"/>
      <c r="AD14" s="2"/>
      <c r="AE14" s="2"/>
      <c r="AF14" s="28"/>
    </row>
    <row r="15" spans="1:33" ht="15" customHeight="1">
      <c r="A15" s="2"/>
      <c r="B15" s="2"/>
      <c r="C15" s="2"/>
      <c r="D15" s="2"/>
      <c r="E15" s="18"/>
      <c r="F15" s="6"/>
      <c r="G15" s="6"/>
      <c r="H15" s="6"/>
      <c r="I15" s="19"/>
      <c r="J15" s="2"/>
      <c r="K15" s="2"/>
      <c r="L15" s="28"/>
      <c r="M15" s="2"/>
      <c r="N15" s="2"/>
      <c r="O15" s="2"/>
      <c r="P15" s="2"/>
      <c r="Q15" s="2"/>
      <c r="R15" s="28"/>
      <c r="S15" s="17"/>
      <c r="T15" s="2"/>
      <c r="U15" s="12"/>
      <c r="V15" s="12"/>
      <c r="W15" s="12"/>
      <c r="X15" s="12"/>
      <c r="Y15" s="30"/>
      <c r="Z15" s="2"/>
      <c r="AA15" s="2"/>
      <c r="AB15" s="2"/>
      <c r="AC15" s="2"/>
      <c r="AD15" s="2"/>
      <c r="AE15" s="2"/>
      <c r="AF15" s="28"/>
    </row>
    <row r="16" spans="1:33" ht="15" customHeight="1">
      <c r="A16" s="2"/>
      <c r="B16" s="2"/>
      <c r="C16" s="2"/>
      <c r="D16" s="2"/>
      <c r="E16" s="18"/>
      <c r="F16" s="6"/>
      <c r="G16" s="6"/>
      <c r="H16" s="6"/>
      <c r="I16" s="19"/>
      <c r="J16" s="2"/>
      <c r="K16" s="2"/>
      <c r="L16" s="28"/>
      <c r="M16" s="2"/>
      <c r="N16" s="2"/>
      <c r="O16" s="2"/>
      <c r="P16" s="2"/>
      <c r="Q16" s="2"/>
      <c r="R16" s="28"/>
      <c r="S16" s="17"/>
      <c r="T16" s="2"/>
      <c r="U16" s="12"/>
      <c r="V16" s="12"/>
      <c r="W16" s="12"/>
      <c r="X16" s="12"/>
      <c r="Y16" s="30"/>
      <c r="Z16" s="2"/>
      <c r="AA16" s="2"/>
      <c r="AB16" s="2"/>
      <c r="AC16" s="2"/>
      <c r="AD16" s="2"/>
      <c r="AE16" s="2"/>
      <c r="AF16" s="28"/>
    </row>
    <row r="17" spans="1:32" ht="15" customHeight="1">
      <c r="A17" s="2"/>
      <c r="B17" s="2"/>
      <c r="C17" s="2"/>
      <c r="D17" s="2"/>
      <c r="E17" s="18"/>
      <c r="F17" s="6"/>
      <c r="G17" s="6"/>
      <c r="H17" s="6"/>
      <c r="I17" s="19"/>
      <c r="J17" s="2"/>
      <c r="K17" s="2"/>
      <c r="L17" s="28"/>
      <c r="M17" s="2"/>
      <c r="N17" s="2"/>
      <c r="O17" s="2"/>
      <c r="P17" s="2"/>
      <c r="Q17" s="2"/>
      <c r="R17" s="28"/>
      <c r="S17" s="17"/>
      <c r="T17" s="2"/>
      <c r="U17" s="12"/>
      <c r="V17" s="12"/>
      <c r="W17" s="12"/>
      <c r="X17" s="12"/>
      <c r="Y17" s="30"/>
      <c r="Z17" s="2"/>
      <c r="AA17" s="2"/>
      <c r="AB17" s="2"/>
      <c r="AC17" s="2"/>
      <c r="AD17" s="2"/>
      <c r="AE17" s="2"/>
      <c r="AF17" s="28"/>
    </row>
    <row r="18" spans="1:32" ht="15" customHeight="1">
      <c r="A18" s="2"/>
      <c r="B18" s="2"/>
      <c r="C18" s="2"/>
      <c r="D18" s="2"/>
      <c r="E18" s="18"/>
      <c r="F18" s="6"/>
      <c r="G18" s="6"/>
      <c r="H18" s="6"/>
      <c r="I18" s="19"/>
      <c r="J18" s="2"/>
      <c r="K18" s="2"/>
      <c r="L18" s="28"/>
      <c r="M18" s="2"/>
      <c r="N18" s="2"/>
      <c r="O18" s="2"/>
      <c r="P18" s="2"/>
      <c r="Q18" s="2"/>
      <c r="R18" s="28"/>
      <c r="S18" s="17"/>
      <c r="T18" s="2"/>
      <c r="U18" s="12"/>
      <c r="V18" s="12"/>
      <c r="W18" s="12"/>
      <c r="X18" s="12"/>
      <c r="Y18" s="30"/>
      <c r="Z18" s="2"/>
      <c r="AA18" s="2"/>
      <c r="AB18" s="2"/>
      <c r="AC18" s="2"/>
      <c r="AD18" s="2"/>
      <c r="AE18" s="2"/>
      <c r="AF18" s="28"/>
    </row>
    <row r="19" spans="1:32" ht="15" customHeight="1">
      <c r="A19" s="2"/>
      <c r="B19" s="2"/>
      <c r="C19" s="2"/>
      <c r="D19" s="2"/>
      <c r="E19" s="18"/>
      <c r="F19" s="6"/>
      <c r="G19" s="6"/>
      <c r="H19" s="6"/>
      <c r="I19" s="19"/>
      <c r="J19" s="2"/>
      <c r="K19" s="2"/>
      <c r="L19" s="28"/>
      <c r="M19" s="2"/>
      <c r="N19" s="2"/>
      <c r="O19" s="2"/>
      <c r="P19" s="2"/>
      <c r="Q19" s="2"/>
      <c r="R19" s="28"/>
      <c r="S19" s="17"/>
      <c r="T19" s="2"/>
      <c r="U19" s="12"/>
      <c r="V19" s="12"/>
      <c r="W19" s="12"/>
      <c r="X19" s="12"/>
      <c r="Y19" s="30"/>
      <c r="Z19" s="2"/>
      <c r="AA19" s="2"/>
      <c r="AB19" s="2"/>
      <c r="AC19" s="2"/>
      <c r="AD19" s="2"/>
      <c r="AE19" s="2"/>
      <c r="AF19" s="28"/>
    </row>
    <row r="20" spans="1:32" ht="15" customHeight="1">
      <c r="A20" s="2"/>
      <c r="B20" s="2"/>
      <c r="C20" s="2"/>
      <c r="D20" s="2"/>
      <c r="E20" s="18"/>
      <c r="F20" s="6"/>
      <c r="G20" s="6"/>
      <c r="H20" s="6"/>
      <c r="I20" s="19"/>
      <c r="J20" s="2"/>
      <c r="K20" s="2"/>
      <c r="L20" s="28"/>
      <c r="M20" s="2"/>
      <c r="N20" s="2"/>
      <c r="O20" s="2"/>
      <c r="P20" s="2"/>
      <c r="Q20" s="2"/>
      <c r="R20" s="28"/>
      <c r="S20" s="17"/>
      <c r="T20" s="2"/>
      <c r="U20" s="12"/>
      <c r="V20" s="12"/>
      <c r="W20" s="12"/>
      <c r="X20" s="12"/>
      <c r="Y20" s="30"/>
      <c r="Z20" s="2"/>
      <c r="AA20" s="2"/>
      <c r="AB20" s="2"/>
      <c r="AC20" s="2"/>
      <c r="AD20" s="2"/>
      <c r="AE20" s="2"/>
      <c r="AF20" s="28"/>
    </row>
    <row r="21" spans="1:32" ht="15" customHeight="1">
      <c r="A21" s="2"/>
      <c r="B21" s="2"/>
      <c r="C21" s="2"/>
      <c r="D21" s="2"/>
      <c r="E21" s="18"/>
      <c r="F21" s="6"/>
      <c r="G21" s="6"/>
      <c r="H21" s="6"/>
      <c r="I21" s="19"/>
      <c r="J21" s="2"/>
      <c r="K21" s="2"/>
      <c r="L21" s="28"/>
      <c r="M21" s="2"/>
      <c r="N21" s="2"/>
      <c r="O21" s="2"/>
      <c r="P21" s="2"/>
      <c r="Q21" s="2"/>
      <c r="R21" s="28"/>
      <c r="S21" s="17"/>
      <c r="T21" s="2"/>
      <c r="U21" s="12"/>
      <c r="V21" s="12"/>
      <c r="W21" s="12"/>
      <c r="X21" s="12"/>
      <c r="Y21" s="30"/>
      <c r="Z21" s="2"/>
      <c r="AA21" s="2"/>
      <c r="AB21" s="2"/>
      <c r="AC21" s="2"/>
      <c r="AD21" s="2"/>
      <c r="AE21" s="2"/>
      <c r="AF21" s="28"/>
    </row>
    <row r="22" spans="1:32" ht="15" customHeight="1">
      <c r="A22" s="2"/>
      <c r="B22" s="2"/>
      <c r="C22" s="2"/>
      <c r="D22" s="2"/>
      <c r="E22" s="18"/>
      <c r="F22" s="6"/>
      <c r="G22" s="6"/>
      <c r="H22" s="6"/>
      <c r="I22" s="19"/>
      <c r="J22" s="2"/>
      <c r="K22" s="2"/>
      <c r="L22" s="28"/>
      <c r="M22" s="2"/>
      <c r="N22" s="2"/>
      <c r="O22" s="2"/>
      <c r="P22" s="2"/>
      <c r="Q22" s="2"/>
      <c r="R22" s="28"/>
      <c r="S22" s="17"/>
      <c r="T22" s="2"/>
      <c r="U22" s="12"/>
      <c r="V22" s="12"/>
      <c r="W22" s="12"/>
      <c r="X22" s="12"/>
      <c r="Y22" s="30"/>
      <c r="Z22" s="2"/>
      <c r="AA22" s="2"/>
      <c r="AB22" s="2"/>
      <c r="AC22" s="2"/>
      <c r="AD22" s="2"/>
      <c r="AE22" s="2"/>
      <c r="AF22" s="28"/>
    </row>
    <row r="23" spans="1:32" ht="15" customHeight="1">
      <c r="A23" s="2"/>
      <c r="B23" s="2"/>
      <c r="C23" s="2"/>
      <c r="D23" s="2"/>
      <c r="E23" s="18"/>
      <c r="F23" s="6"/>
      <c r="G23" s="6"/>
      <c r="H23" s="6"/>
      <c r="I23" s="19"/>
      <c r="J23" s="2"/>
      <c r="K23" s="2"/>
      <c r="L23" s="28"/>
      <c r="M23" s="2"/>
      <c r="N23" s="2"/>
      <c r="O23" s="2"/>
      <c r="P23" s="2"/>
      <c r="Q23" s="2"/>
      <c r="R23" s="28"/>
      <c r="S23" s="17"/>
      <c r="T23" s="2"/>
      <c r="U23" s="12"/>
      <c r="V23" s="12"/>
      <c r="W23" s="12"/>
      <c r="X23" s="12"/>
      <c r="Y23" s="30"/>
      <c r="Z23" s="2"/>
      <c r="AA23" s="2"/>
      <c r="AB23" s="2"/>
      <c r="AC23" s="2"/>
      <c r="AD23" s="2"/>
      <c r="AE23" s="2"/>
      <c r="AF23" s="28"/>
    </row>
    <row r="24" spans="1:32" ht="15" customHeight="1">
      <c r="A24" s="2"/>
      <c r="B24" s="2"/>
      <c r="C24" s="2"/>
      <c r="D24" s="2"/>
      <c r="E24" s="18"/>
      <c r="F24" s="6"/>
      <c r="G24" s="6"/>
      <c r="H24" s="6"/>
      <c r="I24" s="19"/>
      <c r="J24" s="2"/>
      <c r="K24" s="2"/>
      <c r="L24" s="28"/>
      <c r="M24" s="2"/>
      <c r="N24" s="2"/>
      <c r="O24" s="2"/>
      <c r="P24" s="2"/>
      <c r="Q24" s="2"/>
      <c r="R24" s="28"/>
      <c r="S24" s="17"/>
      <c r="T24" s="2"/>
      <c r="U24" s="12"/>
      <c r="V24" s="12"/>
      <c r="W24" s="12"/>
      <c r="X24" s="12"/>
      <c r="Y24" s="30"/>
      <c r="Z24" s="2"/>
      <c r="AA24" s="2"/>
      <c r="AB24" s="2"/>
      <c r="AC24" s="2"/>
      <c r="AD24" s="2"/>
      <c r="AE24" s="2"/>
      <c r="AF24" s="28"/>
    </row>
    <row r="25" spans="1:32" ht="15" customHeight="1">
      <c r="A25" s="2"/>
      <c r="B25" s="2"/>
      <c r="C25" s="2"/>
      <c r="D25" s="2"/>
      <c r="E25" s="18"/>
      <c r="F25" s="6"/>
      <c r="G25" s="6"/>
      <c r="H25" s="6"/>
      <c r="I25" s="19"/>
      <c r="J25" s="2"/>
      <c r="K25" s="2"/>
      <c r="L25" s="28"/>
      <c r="M25" s="2"/>
      <c r="N25" s="2"/>
      <c r="O25" s="2"/>
      <c r="P25" s="2"/>
      <c r="Q25" s="2"/>
      <c r="R25" s="28"/>
      <c r="S25" s="17"/>
      <c r="T25" s="2"/>
      <c r="U25" s="12"/>
      <c r="V25" s="12"/>
      <c r="W25" s="12"/>
      <c r="X25" s="12"/>
      <c r="Y25" s="30"/>
      <c r="Z25" s="2"/>
      <c r="AA25" s="2"/>
      <c r="AB25" s="2"/>
      <c r="AC25" s="2"/>
      <c r="AD25" s="2"/>
      <c r="AE25" s="2"/>
      <c r="AF25" s="28"/>
    </row>
    <row r="26" spans="1:32" ht="15" customHeight="1">
      <c r="A26" s="2"/>
      <c r="B26" s="2"/>
      <c r="C26" s="2"/>
      <c r="D26" s="2"/>
      <c r="E26" s="18"/>
      <c r="F26" s="6"/>
      <c r="G26" s="6"/>
      <c r="H26" s="6"/>
      <c r="I26" s="19"/>
      <c r="J26" s="2"/>
      <c r="K26" s="2"/>
      <c r="L26" s="28"/>
      <c r="M26" s="2"/>
      <c r="N26" s="2"/>
      <c r="O26" s="2"/>
      <c r="P26" s="2"/>
      <c r="Q26" s="2"/>
      <c r="R26" s="28"/>
      <c r="S26" s="17"/>
      <c r="T26" s="2"/>
      <c r="U26" s="12"/>
      <c r="V26" s="12"/>
      <c r="W26" s="12"/>
      <c r="X26" s="12"/>
      <c r="Y26" s="30"/>
      <c r="Z26" s="2"/>
      <c r="AA26" s="2"/>
      <c r="AB26" s="2"/>
      <c r="AC26" s="2"/>
      <c r="AD26" s="2"/>
      <c r="AE26" s="2"/>
      <c r="AF26" s="28"/>
    </row>
    <row r="27" spans="1:32" ht="31.5" customHeight="1">
      <c r="A27" s="2"/>
      <c r="B27" s="2"/>
      <c r="C27" s="2"/>
      <c r="D27" s="45"/>
      <c r="E27" s="46" t="s">
        <v>153</v>
      </c>
      <c r="F27" s="47"/>
      <c r="G27" s="47">
        <f>SUM(G10:G26)</f>
        <v>852</v>
      </c>
      <c r="H27" s="47">
        <f>SUM(H10:H26)</f>
        <v>511</v>
      </c>
      <c r="I27" s="58">
        <f>SUM(I10:I26)</f>
        <v>16</v>
      </c>
      <c r="J27" s="59">
        <f>SUM(J10:J26)</f>
        <v>0</v>
      </c>
      <c r="K27" s="59">
        <f>SUM(K10:K26)</f>
        <v>0</v>
      </c>
      <c r="L27" s="59">
        <f>SUM(L10:L26)</f>
        <v>0</v>
      </c>
      <c r="M27" s="59">
        <f>SUM(M10:M26)</f>
        <v>0</v>
      </c>
      <c r="N27" s="59">
        <f>SUM(N10:N26)</f>
        <v>0</v>
      </c>
      <c r="O27" s="59">
        <f>SUM(O10:O26)</f>
        <v>0</v>
      </c>
      <c r="P27" s="59">
        <f>SUM(P10:P26)</f>
        <v>0</v>
      </c>
      <c r="Q27" s="59">
        <f>SUM(Q10:Q26)</f>
        <v>0</v>
      </c>
      <c r="R27" s="59">
        <f>SUM(R10:R26)</f>
        <v>0</v>
      </c>
      <c r="S27" s="60"/>
      <c r="T27" s="59"/>
      <c r="U27" s="61">
        <f>SUM(U10:U26)</f>
        <v>0</v>
      </c>
      <c r="V27" s="61">
        <f>SUM(V10:V26)</f>
        <v>0</v>
      </c>
      <c r="W27" s="61">
        <f>SUM(W10:W26)</f>
        <v>0</v>
      </c>
      <c r="X27" s="61">
        <f>SUM(X10:X26)</f>
        <v>0</v>
      </c>
      <c r="Y27" s="61">
        <f>SUM(Y10:Y26)</f>
        <v>0</v>
      </c>
      <c r="Z27" s="59">
        <f>SUM(Z10:Z26)</f>
        <v>0</v>
      </c>
      <c r="AA27" s="59">
        <f>SUM(AA10:AA26)</f>
        <v>0</v>
      </c>
      <c r="AB27" s="59">
        <f>SUM(AB10:AB26)</f>
        <v>0</v>
      </c>
      <c r="AC27" s="59">
        <f>SUM(AC10:AC26)</f>
        <v>0</v>
      </c>
      <c r="AD27" s="59">
        <f>SUM(AD10:AD26)</f>
        <v>0</v>
      </c>
      <c r="AE27" s="59">
        <f>SUM(AE10:AE26)</f>
        <v>0</v>
      </c>
      <c r="AF27" s="59">
        <f>SUM(AF10:AF26)</f>
        <v>0</v>
      </c>
    </row>
    <row r="28" spans="1:32" ht="15" customHeight="1">
      <c r="A28" s="2"/>
      <c r="B28" s="2"/>
      <c r="C28" s="35"/>
      <c r="D28" s="7"/>
      <c r="E28" s="41"/>
      <c r="F28" s="8"/>
      <c r="G28" s="8"/>
      <c r="H28" s="8"/>
      <c r="I28" s="40"/>
      <c r="J28" s="54"/>
      <c r="K28" s="54"/>
      <c r="L28" s="54"/>
      <c r="M28" s="54"/>
      <c r="N28" s="54"/>
      <c r="O28" s="54"/>
      <c r="P28" s="54"/>
      <c r="Q28" s="54"/>
      <c r="R28" s="54"/>
      <c r="S28" s="55"/>
      <c r="T28" s="56"/>
      <c r="U28" s="57"/>
      <c r="V28" s="57"/>
      <c r="W28" s="57"/>
      <c r="X28" s="57"/>
      <c r="Y28" s="57"/>
      <c r="Z28" s="54"/>
      <c r="AA28" s="54"/>
      <c r="AB28" s="54"/>
      <c r="AC28" s="54"/>
      <c r="AD28" s="54"/>
      <c r="AE28" s="54"/>
      <c r="AF28" s="54"/>
    </row>
    <row r="29" spans="1:32" ht="15" customHeight="1">
      <c r="A29" s="2"/>
      <c r="B29" s="2"/>
      <c r="C29" s="35"/>
      <c r="D29" s="7"/>
      <c r="E29" s="8"/>
      <c r="F29" s="8"/>
      <c r="G29" s="8"/>
      <c r="H29" s="8"/>
      <c r="I29" s="40"/>
      <c r="J29" s="54"/>
      <c r="K29" s="54"/>
      <c r="L29" s="54"/>
      <c r="M29" s="54"/>
      <c r="N29" s="54"/>
      <c r="O29" s="54"/>
      <c r="P29" s="54"/>
      <c r="Q29" s="54"/>
      <c r="R29" s="54"/>
      <c r="S29" s="55"/>
      <c r="T29" s="56"/>
      <c r="U29" s="57"/>
      <c r="V29" s="57"/>
      <c r="W29" s="57"/>
      <c r="X29" s="57"/>
      <c r="Y29" s="57"/>
      <c r="Z29" s="54"/>
      <c r="AA29" s="54"/>
      <c r="AB29" s="54"/>
      <c r="AC29" s="54"/>
      <c r="AD29" s="54"/>
      <c r="AE29" s="54"/>
      <c r="AF29" s="54"/>
    </row>
    <row r="30" spans="1:32" ht="15" customHeight="1">
      <c r="A30" s="2"/>
      <c r="B30" s="2"/>
      <c r="C30" s="35"/>
      <c r="D30" s="7"/>
      <c r="E30" s="8"/>
      <c r="F30" s="8"/>
      <c r="G30" s="8"/>
      <c r="H30" s="20"/>
      <c r="I30" s="40"/>
      <c r="J30" s="54"/>
      <c r="K30" s="54"/>
      <c r="L30" s="54"/>
      <c r="M30" s="54"/>
      <c r="N30" s="54"/>
      <c r="O30" s="54"/>
      <c r="P30" s="54"/>
      <c r="Q30" s="54"/>
      <c r="R30" s="54"/>
      <c r="S30" s="55"/>
      <c r="T30" s="56"/>
      <c r="U30" s="57"/>
      <c r="V30" s="57"/>
      <c r="W30" s="57"/>
      <c r="X30" s="57"/>
      <c r="Y30" s="57"/>
      <c r="Z30" s="54"/>
      <c r="AA30" s="54"/>
      <c r="AB30" s="54"/>
      <c r="AC30" s="54"/>
      <c r="AD30" s="54"/>
      <c r="AE30" s="54"/>
      <c r="AF30" s="54"/>
    </row>
    <row r="31" spans="1:32" ht="15" customHeight="1">
      <c r="A31" s="2"/>
      <c r="B31" s="2"/>
      <c r="C31" s="35"/>
      <c r="D31" s="7"/>
      <c r="E31" s="20"/>
      <c r="F31" s="8"/>
      <c r="G31" s="8"/>
      <c r="H31" s="8"/>
      <c r="I31" s="40"/>
      <c r="J31" s="54"/>
      <c r="K31" s="54"/>
      <c r="L31" s="54"/>
      <c r="M31" s="54"/>
      <c r="N31" s="54"/>
      <c r="O31" s="54"/>
      <c r="P31" s="54"/>
      <c r="Q31" s="54"/>
      <c r="R31" s="54"/>
      <c r="S31" s="55"/>
      <c r="T31" s="56"/>
      <c r="U31" s="57"/>
      <c r="V31" s="57"/>
      <c r="W31" s="57"/>
      <c r="X31" s="57"/>
      <c r="Y31" s="57"/>
      <c r="Z31" s="54"/>
      <c r="AA31" s="54"/>
      <c r="AB31" s="54"/>
      <c r="AC31" s="54"/>
      <c r="AD31" s="54"/>
      <c r="AE31" s="54"/>
      <c r="AF31" s="54"/>
    </row>
    <row r="32" spans="1:32" ht="15" customHeight="1">
      <c r="A32" s="2"/>
      <c r="B32" s="2"/>
      <c r="C32" s="35"/>
      <c r="D32" s="7"/>
      <c r="E32" s="8"/>
      <c r="F32" s="8"/>
      <c r="G32" s="8"/>
      <c r="H32" s="8"/>
      <c r="I32" s="40"/>
      <c r="J32" s="54"/>
      <c r="K32" s="54"/>
      <c r="L32" s="54"/>
      <c r="M32" s="54"/>
      <c r="N32" s="54"/>
      <c r="O32" s="54"/>
      <c r="P32" s="54"/>
      <c r="Q32" s="54"/>
      <c r="R32" s="54"/>
      <c r="S32" s="55"/>
      <c r="T32" s="56"/>
      <c r="U32" s="57"/>
      <c r="V32" s="57"/>
      <c r="W32" s="57"/>
      <c r="X32" s="57"/>
      <c r="Y32" s="57"/>
      <c r="Z32" s="54"/>
      <c r="AA32" s="54"/>
      <c r="AB32" s="54"/>
      <c r="AC32" s="54"/>
      <c r="AD32" s="54"/>
      <c r="AE32" s="54"/>
      <c r="AF32" s="54"/>
    </row>
    <row r="33" spans="1:32" ht="15" customHeight="1">
      <c r="A33" s="2"/>
      <c r="B33" s="2"/>
      <c r="C33" s="35"/>
      <c r="D33" s="7"/>
      <c r="E33" s="8"/>
      <c r="F33" s="8"/>
      <c r="G33" s="8"/>
      <c r="H33" s="8"/>
      <c r="I33" s="40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56"/>
      <c r="U33" s="57"/>
      <c r="V33" s="57"/>
      <c r="W33" s="57"/>
      <c r="X33" s="57"/>
      <c r="Y33" s="57"/>
      <c r="Z33" s="54"/>
      <c r="AA33" s="54"/>
      <c r="AB33" s="54"/>
      <c r="AC33" s="54"/>
      <c r="AD33" s="54"/>
      <c r="AE33" s="54"/>
      <c r="AF33" s="63"/>
    </row>
    <row r="34" spans="1:32" ht="15" customHeight="1">
      <c r="A34" s="2"/>
      <c r="B34" s="2"/>
      <c r="C34" s="35"/>
      <c r="D34" s="7"/>
      <c r="E34" s="8"/>
      <c r="F34" s="8"/>
      <c r="G34" s="8"/>
      <c r="H34" s="8"/>
      <c r="I34" s="40"/>
      <c r="J34" s="54"/>
      <c r="K34" s="54"/>
      <c r="L34" s="54"/>
      <c r="M34" s="54"/>
      <c r="N34" s="54"/>
      <c r="O34" s="54"/>
      <c r="P34" s="54"/>
      <c r="Q34" s="54"/>
      <c r="R34" s="54"/>
      <c r="S34" s="55"/>
      <c r="T34" s="56"/>
      <c r="U34" s="57"/>
      <c r="V34" s="57"/>
      <c r="W34" s="57"/>
      <c r="X34" s="57"/>
      <c r="Y34" s="57"/>
      <c r="Z34" s="54"/>
      <c r="AA34" s="54"/>
      <c r="AB34" s="54"/>
      <c r="AC34" s="54"/>
      <c r="AD34" s="54"/>
      <c r="AE34" s="54"/>
      <c r="AF34" s="54"/>
    </row>
    <row r="35" spans="1:32" ht="15" customHeight="1">
      <c r="A35" s="2"/>
      <c r="B35" s="2"/>
      <c r="C35" s="35"/>
      <c r="D35" s="7"/>
      <c r="E35" s="20"/>
      <c r="F35" s="8"/>
      <c r="G35" s="8"/>
      <c r="H35" s="8"/>
      <c r="I35" s="40"/>
      <c r="J35" s="54"/>
      <c r="K35" s="54"/>
      <c r="L35" s="54"/>
      <c r="M35" s="54"/>
      <c r="N35" s="54"/>
      <c r="O35" s="54"/>
      <c r="P35" s="54"/>
      <c r="Q35" s="54"/>
      <c r="R35" s="54"/>
      <c r="S35" s="55"/>
      <c r="T35" s="56"/>
      <c r="U35" s="57"/>
      <c r="V35" s="57"/>
      <c r="W35" s="57"/>
      <c r="X35" s="57"/>
      <c r="Y35" s="57"/>
      <c r="Z35" s="54"/>
      <c r="AA35" s="54"/>
      <c r="AB35" s="54"/>
      <c r="AC35" s="54"/>
      <c r="AD35" s="54"/>
      <c r="AE35" s="54"/>
      <c r="AF35" s="54"/>
    </row>
    <row r="36" spans="1:32" ht="15" customHeight="1">
      <c r="A36" s="2"/>
      <c r="B36" s="2"/>
      <c r="C36" s="35"/>
      <c r="D36" s="7"/>
      <c r="E36" s="8"/>
      <c r="F36" s="8"/>
      <c r="G36" s="8"/>
      <c r="H36" s="20"/>
      <c r="I36" s="40"/>
      <c r="J36" s="54"/>
      <c r="K36" s="54"/>
      <c r="L36" s="54"/>
      <c r="M36" s="54"/>
      <c r="N36" s="54"/>
      <c r="O36" s="54"/>
      <c r="P36" s="54"/>
      <c r="Q36" s="54"/>
      <c r="R36" s="54"/>
      <c r="S36" s="55"/>
      <c r="T36" s="56"/>
      <c r="U36" s="57"/>
      <c r="V36" s="57"/>
      <c r="W36" s="57"/>
      <c r="X36" s="57"/>
      <c r="Y36" s="57"/>
      <c r="Z36" s="54"/>
      <c r="AA36" s="54"/>
      <c r="AB36" s="54"/>
      <c r="AC36" s="54"/>
      <c r="AD36" s="54"/>
      <c r="AE36" s="54"/>
      <c r="AF36" s="54"/>
    </row>
    <row r="37" spans="1:32" ht="15" customHeight="1">
      <c r="A37" s="2"/>
      <c r="B37" s="2"/>
      <c r="C37" s="35"/>
      <c r="D37" s="7"/>
      <c r="E37" s="8"/>
      <c r="F37" s="8"/>
      <c r="G37" s="8"/>
      <c r="H37" s="8"/>
      <c r="I37" s="40"/>
      <c r="J37" s="54"/>
      <c r="K37" s="54"/>
      <c r="L37" s="54"/>
      <c r="M37" s="54"/>
      <c r="N37" s="54"/>
      <c r="O37" s="54"/>
      <c r="P37" s="54"/>
      <c r="Q37" s="54"/>
      <c r="R37" s="54"/>
      <c r="S37" s="55"/>
      <c r="T37" s="56"/>
      <c r="U37" s="57"/>
      <c r="V37" s="57"/>
      <c r="W37" s="57"/>
      <c r="X37" s="57"/>
      <c r="Y37" s="57"/>
      <c r="Z37" s="54"/>
      <c r="AA37" s="54"/>
      <c r="AB37" s="54"/>
      <c r="AC37" s="54"/>
      <c r="AD37" s="54"/>
      <c r="AE37" s="54"/>
      <c r="AF37" s="54"/>
    </row>
    <row r="38" spans="1:32" ht="15" customHeight="1">
      <c r="A38" s="2"/>
      <c r="B38" s="2"/>
      <c r="C38" s="35"/>
      <c r="D38" s="7"/>
      <c r="E38" s="8"/>
      <c r="F38" s="8"/>
      <c r="G38" s="8"/>
      <c r="H38" s="8"/>
      <c r="I38" s="40"/>
      <c r="J38" s="54"/>
      <c r="K38" s="54"/>
      <c r="L38" s="54"/>
      <c r="M38" s="54"/>
      <c r="N38" s="54"/>
      <c r="O38" s="54"/>
      <c r="P38" s="54"/>
      <c r="Q38" s="54"/>
      <c r="R38" s="54"/>
      <c r="S38" s="55"/>
      <c r="T38" s="56"/>
      <c r="U38" s="57"/>
      <c r="V38" s="57"/>
      <c r="W38" s="57"/>
      <c r="X38" s="57"/>
      <c r="Y38" s="57"/>
      <c r="Z38" s="54"/>
      <c r="AA38" s="54"/>
      <c r="AB38" s="54"/>
      <c r="AC38" s="54"/>
      <c r="AD38" s="54"/>
      <c r="AE38" s="54"/>
      <c r="AF38" s="54"/>
    </row>
    <row r="39" spans="1:32" ht="15" customHeight="1">
      <c r="A39" s="2"/>
      <c r="B39" s="2"/>
      <c r="C39" s="35"/>
      <c r="D39" s="7"/>
      <c r="E39" s="8"/>
      <c r="F39" s="8"/>
      <c r="G39" s="8"/>
      <c r="H39" s="8"/>
      <c r="I39" s="40"/>
      <c r="J39" s="54"/>
      <c r="K39" s="54"/>
      <c r="L39" s="54"/>
      <c r="M39" s="54"/>
      <c r="N39" s="54"/>
      <c r="O39" s="54"/>
      <c r="P39" s="54"/>
      <c r="Q39" s="54"/>
      <c r="R39" s="54"/>
      <c r="S39" s="55"/>
      <c r="T39" s="56"/>
      <c r="U39" s="57"/>
      <c r="V39" s="57"/>
      <c r="W39" s="57"/>
      <c r="X39" s="57"/>
      <c r="Y39" s="57"/>
      <c r="Z39" s="54"/>
      <c r="AA39" s="54"/>
      <c r="AB39" s="54"/>
      <c r="AC39" s="54"/>
      <c r="AD39" s="54"/>
      <c r="AE39" s="54"/>
      <c r="AF39" s="54"/>
    </row>
    <row r="40" spans="1:32" ht="15" customHeight="1">
      <c r="A40" s="2"/>
      <c r="B40" s="2"/>
      <c r="C40" s="35"/>
      <c r="D40" s="7"/>
      <c r="E40" s="8"/>
      <c r="F40" s="8"/>
      <c r="G40" s="8"/>
      <c r="H40" s="8"/>
      <c r="I40" s="40"/>
      <c r="J40" s="54"/>
      <c r="K40" s="54"/>
      <c r="L40" s="54"/>
      <c r="M40" s="54"/>
      <c r="N40" s="54"/>
      <c r="O40" s="54"/>
      <c r="P40" s="54"/>
      <c r="Q40" s="54"/>
      <c r="R40" s="54"/>
      <c r="S40" s="55"/>
      <c r="T40" s="56"/>
      <c r="U40" s="57"/>
      <c r="V40" s="57"/>
      <c r="W40" s="57"/>
      <c r="X40" s="57"/>
      <c r="Y40" s="57"/>
      <c r="Z40" s="54"/>
      <c r="AA40" s="54"/>
      <c r="AB40" s="54"/>
      <c r="AC40" s="54"/>
      <c r="AD40" s="54"/>
      <c r="AE40" s="54"/>
      <c r="AF40" s="54"/>
    </row>
    <row r="41" spans="1:32" ht="15" customHeight="1">
      <c r="A41" s="2"/>
      <c r="B41" s="2"/>
      <c r="C41" s="35"/>
      <c r="D41" s="7"/>
      <c r="E41" s="8"/>
      <c r="F41" s="8"/>
      <c r="G41" s="8"/>
      <c r="H41" s="8"/>
      <c r="I41" s="40"/>
      <c r="J41" s="54"/>
      <c r="K41" s="54"/>
      <c r="L41" s="54"/>
      <c r="M41" s="54"/>
      <c r="N41" s="54"/>
      <c r="O41" s="54"/>
      <c r="P41" s="54"/>
      <c r="Q41" s="54"/>
      <c r="R41" s="54"/>
      <c r="S41" s="55"/>
      <c r="T41" s="56"/>
      <c r="U41" s="57"/>
      <c r="V41" s="57"/>
      <c r="W41" s="57"/>
      <c r="X41" s="57"/>
      <c r="Y41" s="57"/>
      <c r="Z41" s="54"/>
      <c r="AA41" s="54"/>
      <c r="AB41" s="54"/>
      <c r="AC41" s="54"/>
      <c r="AD41" s="54"/>
      <c r="AE41" s="54"/>
      <c r="AF41" s="54"/>
    </row>
    <row r="42" spans="1:32" ht="15" customHeight="1">
      <c r="A42" s="2"/>
      <c r="B42" s="2"/>
      <c r="C42" s="35"/>
      <c r="D42" s="7"/>
      <c r="E42" s="8"/>
      <c r="F42" s="8"/>
      <c r="G42" s="8"/>
      <c r="H42" s="8"/>
      <c r="I42" s="40"/>
      <c r="J42" s="54"/>
      <c r="K42" s="54"/>
      <c r="L42" s="54"/>
      <c r="M42" s="54"/>
      <c r="N42" s="54"/>
      <c r="O42" s="54"/>
      <c r="P42" s="54"/>
      <c r="Q42" s="54"/>
      <c r="R42" s="54"/>
      <c r="S42" s="55"/>
      <c r="T42" s="56"/>
      <c r="U42" s="57"/>
      <c r="V42" s="57"/>
      <c r="W42" s="57"/>
      <c r="X42" s="57"/>
      <c r="Y42" s="57"/>
      <c r="Z42" s="54"/>
      <c r="AA42" s="54"/>
      <c r="AB42" s="54"/>
      <c r="AC42" s="54"/>
      <c r="AD42" s="54"/>
      <c r="AE42" s="54"/>
      <c r="AF42" s="54"/>
    </row>
    <row r="43" spans="1:32" ht="15" customHeight="1">
      <c r="A43" s="2"/>
      <c r="B43" s="2"/>
      <c r="C43" s="35"/>
      <c r="D43" s="7"/>
      <c r="E43" s="41"/>
      <c r="F43" s="8"/>
      <c r="G43" s="8"/>
      <c r="H43" s="20"/>
      <c r="I43" s="40"/>
      <c r="J43" s="54"/>
      <c r="K43" s="54"/>
      <c r="L43" s="54"/>
      <c r="M43" s="54"/>
      <c r="N43" s="54"/>
      <c r="O43" s="54"/>
      <c r="P43" s="54"/>
      <c r="Q43" s="54"/>
      <c r="R43" s="54"/>
      <c r="S43" s="55"/>
      <c r="T43" s="56"/>
      <c r="U43" s="57"/>
      <c r="V43" s="57"/>
      <c r="W43" s="57"/>
      <c r="X43" s="57"/>
      <c r="Y43" s="57"/>
      <c r="Z43" s="54"/>
      <c r="AA43" s="54"/>
      <c r="AB43" s="54"/>
      <c r="AC43" s="54"/>
      <c r="AD43" s="54"/>
      <c r="AE43" s="54"/>
      <c r="AF43" s="54"/>
    </row>
    <row r="44" spans="1:32" ht="15" customHeight="1">
      <c r="A44" s="2"/>
      <c r="B44" s="2"/>
      <c r="C44" s="35"/>
      <c r="D44" s="7"/>
      <c r="E44" s="8"/>
      <c r="F44" s="8"/>
      <c r="G44" s="8"/>
      <c r="H44" s="8"/>
      <c r="I44" s="40"/>
      <c r="J44" s="54"/>
      <c r="K44" s="54"/>
      <c r="L44" s="54"/>
      <c r="M44" s="54"/>
      <c r="N44" s="54"/>
      <c r="O44" s="54"/>
      <c r="P44" s="54"/>
      <c r="Q44" s="54"/>
      <c r="R44" s="54"/>
      <c r="S44" s="55"/>
      <c r="T44" s="56"/>
      <c r="U44" s="57"/>
      <c r="V44" s="57"/>
      <c r="W44" s="57"/>
      <c r="X44" s="57"/>
      <c r="Y44" s="57"/>
      <c r="Z44" s="54"/>
      <c r="AA44" s="54"/>
      <c r="AB44" s="54"/>
      <c r="AC44" s="54"/>
      <c r="AD44" s="54"/>
      <c r="AE44" s="54"/>
      <c r="AF44" s="54"/>
    </row>
    <row r="45" spans="1:32" ht="18.75">
      <c r="A45" s="2"/>
      <c r="B45" s="2"/>
      <c r="C45" s="2"/>
      <c r="D45" s="49"/>
      <c r="E45" s="50" t="s">
        <v>154</v>
      </c>
      <c r="F45" s="51"/>
      <c r="G45" s="48">
        <f>SUM(G28:G44)</f>
        <v>0</v>
      </c>
      <c r="H45" s="48">
        <f>SUM(H28:H44)</f>
        <v>0</v>
      </c>
      <c r="I45" s="52">
        <f>SUM(I28:I44)</f>
        <v>0</v>
      </c>
      <c r="J45" s="50">
        <f>SUM(J28:J44)</f>
        <v>0</v>
      </c>
      <c r="K45" s="50">
        <f>SUM(K28:K44)</f>
        <v>0</v>
      </c>
      <c r="L45" s="50">
        <f>SUM(L28:L44)</f>
        <v>0</v>
      </c>
      <c r="M45" s="50">
        <f>SUM(M28:M44)</f>
        <v>0</v>
      </c>
      <c r="N45" s="50">
        <f>SUM(N28:N44)</f>
        <v>0</v>
      </c>
      <c r="O45" s="50">
        <f>SUM(O28:O44)</f>
        <v>0</v>
      </c>
      <c r="P45" s="50">
        <f>SUM(P28:P44)</f>
        <v>0</v>
      </c>
      <c r="Q45" s="50">
        <f>SUM(Q28:Q44)</f>
        <v>0</v>
      </c>
      <c r="R45" s="50">
        <f>SUM(R28:R44)</f>
        <v>0</v>
      </c>
      <c r="S45" s="50"/>
      <c r="T45" s="50"/>
      <c r="U45" s="50">
        <f>SUM(U28:U44)</f>
        <v>0</v>
      </c>
      <c r="V45" s="50">
        <f>SUM(V28:V44)</f>
        <v>0</v>
      </c>
      <c r="W45" s="50">
        <f>SUM(W28:W44)</f>
        <v>0</v>
      </c>
      <c r="X45" s="50">
        <f>SUM(X28:X44)</f>
        <v>0</v>
      </c>
      <c r="Y45" s="50">
        <f>SUM(Y28:Y44)</f>
        <v>0</v>
      </c>
      <c r="Z45" s="50">
        <f>SUM(Z28:Z44)</f>
        <v>0</v>
      </c>
      <c r="AA45" s="50">
        <f>SUM(AA28:AA44)</f>
        <v>0</v>
      </c>
      <c r="AB45" s="50">
        <f>SUM(AB28:AB44)</f>
        <v>0</v>
      </c>
      <c r="AC45" s="50">
        <f>SUM(AC28:AC44)</f>
        <v>0</v>
      </c>
      <c r="AD45" s="50">
        <f>SUM(AD28:AD44)</f>
        <v>0</v>
      </c>
      <c r="AE45" s="50">
        <f>SUM(AE28:AE44)</f>
        <v>0</v>
      </c>
      <c r="AF45" s="50">
        <f>SUM(AF28:AF44)</f>
        <v>0</v>
      </c>
    </row>
    <row r="46" spans="1:32" ht="38.25" customHeight="1">
      <c r="A46" s="2"/>
      <c r="B46" s="2"/>
      <c r="C46" s="2"/>
      <c r="D46" s="43"/>
      <c r="E46" s="42" t="s">
        <v>159</v>
      </c>
      <c r="F46" s="43"/>
      <c r="G46" s="53">
        <f>G27+G45</f>
        <v>852</v>
      </c>
      <c r="H46" s="53">
        <f>H27+H45</f>
        <v>511</v>
      </c>
      <c r="I46" s="44">
        <f>I27+I45</f>
        <v>16</v>
      </c>
      <c r="J46" s="44">
        <f>J27+J45</f>
        <v>0</v>
      </c>
      <c r="K46" s="44">
        <f>K27+K45</f>
        <v>0</v>
      </c>
      <c r="L46" s="44">
        <f>L27+L45</f>
        <v>0</v>
      </c>
      <c r="M46" s="44">
        <f>M27+M45</f>
        <v>0</v>
      </c>
      <c r="N46" s="44">
        <f>N27+N45</f>
        <v>0</v>
      </c>
      <c r="O46" s="44">
        <f>O27+O45</f>
        <v>0</v>
      </c>
      <c r="P46" s="44">
        <f>P27+P45</f>
        <v>0</v>
      </c>
      <c r="Q46" s="44">
        <f>Q27+Q45</f>
        <v>0</v>
      </c>
      <c r="R46" s="44">
        <f>R27+R45</f>
        <v>0</v>
      </c>
      <c r="S46" s="44">
        <f>S27+S45</f>
        <v>0</v>
      </c>
      <c r="T46" s="44">
        <f>T27+T45</f>
        <v>0</v>
      </c>
      <c r="U46" s="44">
        <f>U27+U45</f>
        <v>0</v>
      </c>
      <c r="V46" s="44">
        <f>V27+V45</f>
        <v>0</v>
      </c>
      <c r="W46" s="44">
        <f>W27+W45</f>
        <v>0</v>
      </c>
      <c r="X46" s="44">
        <f>X27+X45</f>
        <v>0</v>
      </c>
      <c r="Y46" s="44">
        <f>Y27+Y45</f>
        <v>0</v>
      </c>
      <c r="Z46" s="44">
        <f>Z27+Z45</f>
        <v>0</v>
      </c>
      <c r="AA46" s="44">
        <f>AA27+AA45</f>
        <v>0</v>
      </c>
      <c r="AB46" s="44">
        <f>AB27+AB45</f>
        <v>0</v>
      </c>
      <c r="AC46" s="44">
        <f>AC27+AC45</f>
        <v>0</v>
      </c>
      <c r="AD46" s="44">
        <f>AD27+AD45</f>
        <v>0</v>
      </c>
      <c r="AE46" s="44">
        <f>AE27+AE45</f>
        <v>0</v>
      </c>
      <c r="AF46" s="44">
        <f>AF27+AF45</f>
        <v>0</v>
      </c>
    </row>
  </sheetData>
  <mergeCells count="15">
    <mergeCell ref="A8:A9"/>
    <mergeCell ref="B8:B9"/>
    <mergeCell ref="C8:C9"/>
    <mergeCell ref="U8:X8"/>
    <mergeCell ref="Z8:AE8"/>
    <mergeCell ref="AF8:AG8"/>
    <mergeCell ref="D8:D9"/>
    <mergeCell ref="E8:E9"/>
    <mergeCell ref="J8:K8"/>
    <mergeCell ref="M8:Q8"/>
    <mergeCell ref="S8:T8"/>
    <mergeCell ref="F8:F9"/>
    <mergeCell ref="G8:G9"/>
    <mergeCell ref="H8:H9"/>
    <mergeCell ref="I8:I9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OA52"/>
  <sheetViews>
    <sheetView topLeftCell="A4" workbookViewId="0">
      <pane xSplit="7" ySplit="6" topLeftCell="H46" activePane="bottomRight" state="frozen"/>
      <selection activeCell="A4" sqref="A4"/>
      <selection pane="topRight" activeCell="F4" sqref="F4"/>
      <selection pane="bottomLeft" activeCell="A10" sqref="A10"/>
      <selection pane="bottomRight" activeCell="A8" sqref="A8:C9"/>
    </sheetView>
  </sheetViews>
  <sheetFormatPr defaultRowHeight="15"/>
  <cols>
    <col min="1" max="1" width="5.5703125" customWidth="1"/>
    <col min="2" max="2" width="5.42578125" customWidth="1"/>
    <col min="3" max="3" width="13.85546875" customWidth="1"/>
    <col min="4" max="4" width="17.140625" customWidth="1"/>
    <col min="5" max="5" width="23.85546875" customWidth="1"/>
    <col min="6" max="7" width="11.85546875" hidden="1" customWidth="1"/>
    <col min="11" max="11" width="11.42578125" customWidth="1"/>
    <col min="12" max="12" width="11.85546875" customWidth="1"/>
    <col min="13" max="14" width="14.85546875" customWidth="1"/>
    <col min="15" max="15" width="19.140625" customWidth="1"/>
    <col min="16" max="16" width="16.5703125" customWidth="1"/>
    <col min="17" max="17" width="12.7109375" customWidth="1"/>
    <col min="18" max="18" width="11.5703125" customWidth="1"/>
    <col min="19" max="19" width="14.42578125" customWidth="1"/>
    <col min="20" max="20" width="13.85546875" customWidth="1"/>
    <col min="21" max="21" width="14.140625" customWidth="1"/>
    <col min="22" max="22" width="12.28515625" customWidth="1"/>
    <col min="23" max="23" width="13" customWidth="1"/>
  </cols>
  <sheetData>
    <row r="1" spans="1:23">
      <c r="D1" t="s">
        <v>17</v>
      </c>
    </row>
    <row r="2" spans="1:23">
      <c r="D2" t="s">
        <v>18</v>
      </c>
    </row>
    <row r="5" spans="1:23" ht="15" customHeight="1">
      <c r="D5" s="1" t="s">
        <v>14</v>
      </c>
      <c r="E5" s="1"/>
      <c r="F5" s="1"/>
      <c r="G5" s="1"/>
    </row>
    <row r="6" spans="1:23" ht="15" customHeight="1">
      <c r="E6" s="1"/>
      <c r="F6" s="1"/>
      <c r="G6" s="1"/>
    </row>
    <row r="7" spans="1:23" ht="15" customHeight="1">
      <c r="D7" s="15" t="s">
        <v>31</v>
      </c>
      <c r="E7" s="16"/>
      <c r="F7" s="1"/>
      <c r="G7" s="1"/>
    </row>
    <row r="8" spans="1:23" ht="57.75" customHeight="1">
      <c r="A8" s="88" t="s">
        <v>162</v>
      </c>
      <c r="B8" s="88" t="s">
        <v>161</v>
      </c>
      <c r="C8" s="88" t="s">
        <v>13</v>
      </c>
      <c r="D8" s="82" t="s">
        <v>15</v>
      </c>
      <c r="E8" s="79" t="s">
        <v>0</v>
      </c>
      <c r="F8" s="83" t="s">
        <v>13</v>
      </c>
      <c r="G8" s="65"/>
      <c r="H8" s="87" t="s">
        <v>107</v>
      </c>
      <c r="I8" s="87"/>
      <c r="J8" s="26"/>
      <c r="K8" s="87" t="s">
        <v>34</v>
      </c>
      <c r="L8" s="87"/>
      <c r="M8" s="87"/>
      <c r="N8" s="26"/>
      <c r="O8" s="87" t="s">
        <v>40</v>
      </c>
      <c r="P8" s="87"/>
      <c r="Q8" s="26"/>
      <c r="R8" s="79" t="s">
        <v>45</v>
      </c>
      <c r="S8" s="79"/>
      <c r="T8" s="79"/>
      <c r="U8" s="79"/>
      <c r="V8" s="79"/>
    </row>
    <row r="9" spans="1:23" ht="57.75" customHeight="1">
      <c r="A9" s="89"/>
      <c r="B9" s="89"/>
      <c r="C9" s="89"/>
      <c r="D9" s="82"/>
      <c r="E9" s="79"/>
      <c r="F9" s="84"/>
      <c r="G9" s="66"/>
      <c r="H9" s="2" t="s">
        <v>32</v>
      </c>
      <c r="I9" s="2" t="s">
        <v>33</v>
      </c>
      <c r="J9" s="21" t="s">
        <v>109</v>
      </c>
      <c r="K9" s="2" t="s">
        <v>35</v>
      </c>
      <c r="L9" s="10" t="s">
        <v>36</v>
      </c>
      <c r="M9" s="2" t="s">
        <v>37</v>
      </c>
      <c r="N9" s="21" t="s">
        <v>109</v>
      </c>
      <c r="O9" s="10" t="s">
        <v>38</v>
      </c>
      <c r="P9" s="37" t="s">
        <v>39</v>
      </c>
      <c r="Q9" s="32" t="s">
        <v>109</v>
      </c>
      <c r="R9" s="10" t="s">
        <v>108</v>
      </c>
      <c r="S9" s="10" t="s">
        <v>41</v>
      </c>
      <c r="T9" s="10" t="s">
        <v>42</v>
      </c>
      <c r="U9" s="10" t="s">
        <v>43</v>
      </c>
      <c r="V9" s="10" t="s">
        <v>44</v>
      </c>
      <c r="W9" s="21" t="s">
        <v>109</v>
      </c>
    </row>
    <row r="10" spans="1:23" ht="15" customHeight="1">
      <c r="A10" s="76"/>
      <c r="B10" s="76"/>
      <c r="C10" s="77"/>
      <c r="D10" s="2"/>
      <c r="E10" s="18"/>
      <c r="F10" s="6"/>
      <c r="G10" s="67"/>
      <c r="H10" s="2"/>
      <c r="I10" s="2"/>
      <c r="J10" s="21"/>
      <c r="K10" s="2"/>
      <c r="L10" s="2"/>
      <c r="M10" s="2"/>
      <c r="N10" s="21"/>
      <c r="O10" s="2"/>
      <c r="P10" s="2"/>
      <c r="Q10" s="21">
        <f>O10+P10</f>
        <v>0</v>
      </c>
      <c r="R10" s="2">
        <v>164</v>
      </c>
      <c r="S10" s="2">
        <v>49</v>
      </c>
      <c r="T10" s="2">
        <v>31</v>
      </c>
      <c r="U10" s="2">
        <v>0</v>
      </c>
      <c r="V10" s="2">
        <v>2</v>
      </c>
      <c r="W10" s="21">
        <f>R10+S10+T10+U10+V10</f>
        <v>246</v>
      </c>
    </row>
    <row r="11" spans="1:23" ht="15" customHeight="1">
      <c r="A11" s="76"/>
      <c r="B11" s="76"/>
      <c r="C11" s="77"/>
      <c r="D11" s="2"/>
      <c r="E11" s="5"/>
      <c r="F11" s="6"/>
      <c r="G11" s="67"/>
      <c r="H11" s="2"/>
      <c r="I11" s="2"/>
      <c r="J11" s="21"/>
      <c r="K11" s="2"/>
      <c r="L11" s="2"/>
      <c r="M11" s="2"/>
      <c r="N11" s="21"/>
      <c r="O11" s="2"/>
      <c r="P11" s="2"/>
      <c r="Q11" s="21">
        <f t="shared" ref="Q11:Q45" si="0">O11+P11</f>
        <v>0</v>
      </c>
      <c r="R11" s="2">
        <v>78</v>
      </c>
      <c r="S11" s="2">
        <v>35</v>
      </c>
      <c r="T11" s="2">
        <v>17</v>
      </c>
      <c r="U11" s="2">
        <v>4</v>
      </c>
      <c r="V11" s="2">
        <v>0</v>
      </c>
      <c r="W11" s="21">
        <f t="shared" ref="W11:W45" si="1">R11+S11+T11+U11+V11</f>
        <v>134</v>
      </c>
    </row>
    <row r="12" spans="1:23" ht="15" customHeight="1">
      <c r="A12" s="76"/>
      <c r="B12" s="76"/>
      <c r="C12" s="77"/>
      <c r="D12" s="2"/>
      <c r="E12" s="5"/>
      <c r="F12" s="6"/>
      <c r="G12" s="67"/>
      <c r="H12" s="2"/>
      <c r="I12" s="2"/>
      <c r="J12" s="21"/>
      <c r="K12" s="2"/>
      <c r="L12" s="2"/>
      <c r="M12" s="2"/>
      <c r="N12" s="21"/>
      <c r="O12" s="2"/>
      <c r="P12" s="2"/>
      <c r="Q12" s="21">
        <f t="shared" si="0"/>
        <v>0</v>
      </c>
      <c r="R12" s="2">
        <v>71</v>
      </c>
      <c r="S12" s="2">
        <v>24</v>
      </c>
      <c r="T12" s="2">
        <v>11</v>
      </c>
      <c r="U12" s="2">
        <v>1</v>
      </c>
      <c r="V12" s="2">
        <v>0</v>
      </c>
      <c r="W12" s="21">
        <f t="shared" si="1"/>
        <v>107</v>
      </c>
    </row>
    <row r="13" spans="1:23" ht="15" customHeight="1">
      <c r="A13" s="76"/>
      <c r="B13" s="76"/>
      <c r="C13" s="77"/>
      <c r="D13" s="2"/>
      <c r="E13" s="5"/>
      <c r="F13" s="6"/>
      <c r="G13" s="67"/>
      <c r="H13" s="2"/>
      <c r="I13" s="2"/>
      <c r="J13" s="21"/>
      <c r="K13" s="2"/>
      <c r="L13" s="2"/>
      <c r="M13" s="2"/>
      <c r="N13" s="21"/>
      <c r="O13" s="2"/>
      <c r="P13" s="2"/>
      <c r="Q13" s="21">
        <f t="shared" si="0"/>
        <v>0</v>
      </c>
      <c r="R13" s="2">
        <v>45</v>
      </c>
      <c r="S13" s="2">
        <v>14</v>
      </c>
      <c r="T13" s="2">
        <v>20</v>
      </c>
      <c r="U13" s="2">
        <v>0</v>
      </c>
      <c r="V13" s="2">
        <v>0</v>
      </c>
      <c r="W13" s="21">
        <f t="shared" si="1"/>
        <v>79</v>
      </c>
    </row>
    <row r="14" spans="1:23" ht="15" customHeight="1">
      <c r="A14" s="76"/>
      <c r="B14" s="76"/>
      <c r="C14" s="77"/>
      <c r="D14" s="2"/>
      <c r="E14" s="62"/>
      <c r="F14" s="6"/>
      <c r="G14" s="67"/>
      <c r="H14" s="2"/>
      <c r="I14" s="2"/>
      <c r="J14" s="21"/>
      <c r="K14" s="2"/>
      <c r="L14" s="2"/>
      <c r="M14" s="2"/>
      <c r="N14" s="21"/>
      <c r="O14" s="2"/>
      <c r="P14" s="2"/>
      <c r="Q14" s="21">
        <f t="shared" si="0"/>
        <v>0</v>
      </c>
      <c r="R14" s="2"/>
      <c r="S14" s="2"/>
      <c r="T14" s="2"/>
      <c r="U14" s="2"/>
      <c r="V14" s="2"/>
      <c r="W14" s="21">
        <f t="shared" si="1"/>
        <v>0</v>
      </c>
    </row>
    <row r="15" spans="1:23" ht="15" customHeight="1">
      <c r="A15" s="76"/>
      <c r="B15" s="76"/>
      <c r="C15" s="77"/>
      <c r="D15" s="2"/>
      <c r="E15" s="5"/>
      <c r="F15" s="6"/>
      <c r="G15" s="67"/>
      <c r="H15" s="2"/>
      <c r="I15" s="2"/>
      <c r="J15" s="21"/>
      <c r="K15" s="2"/>
      <c r="L15" s="2"/>
      <c r="M15" s="2"/>
      <c r="N15" s="21"/>
      <c r="O15" s="2"/>
      <c r="P15" s="2"/>
      <c r="Q15" s="21">
        <f t="shared" si="0"/>
        <v>0</v>
      </c>
      <c r="R15" s="2">
        <v>20</v>
      </c>
      <c r="S15" s="2">
        <v>0</v>
      </c>
      <c r="T15" s="2">
        <v>1</v>
      </c>
      <c r="U15" s="2">
        <v>0</v>
      </c>
      <c r="V15" s="2">
        <v>0</v>
      </c>
      <c r="W15" s="21">
        <f t="shared" si="1"/>
        <v>21</v>
      </c>
    </row>
    <row r="16" spans="1:23" ht="15" customHeight="1">
      <c r="A16" s="76"/>
      <c r="B16" s="76"/>
      <c r="C16" s="77"/>
      <c r="D16" s="2"/>
      <c r="E16" s="5"/>
      <c r="F16" s="6"/>
      <c r="G16" s="67"/>
      <c r="H16" s="2"/>
      <c r="I16" s="2"/>
      <c r="J16" s="21"/>
      <c r="K16" s="2"/>
      <c r="L16" s="2"/>
      <c r="M16" s="2"/>
      <c r="N16" s="21"/>
      <c r="O16" s="2"/>
      <c r="P16" s="2"/>
      <c r="Q16" s="21">
        <f t="shared" si="0"/>
        <v>0</v>
      </c>
      <c r="R16" s="2">
        <v>48</v>
      </c>
      <c r="S16" s="2">
        <v>25</v>
      </c>
      <c r="T16" s="2">
        <v>5</v>
      </c>
      <c r="U16" s="2">
        <v>2</v>
      </c>
      <c r="V16" s="2">
        <v>0</v>
      </c>
      <c r="W16" s="21">
        <f t="shared" si="1"/>
        <v>80</v>
      </c>
    </row>
    <row r="17" spans="1:23">
      <c r="A17" s="76"/>
      <c r="B17" s="76"/>
      <c r="C17" s="77"/>
      <c r="D17" s="2"/>
      <c r="E17" s="5"/>
      <c r="F17" s="6"/>
      <c r="G17" s="67"/>
      <c r="H17" s="2"/>
      <c r="I17" s="2"/>
      <c r="J17" s="21"/>
      <c r="K17" s="2"/>
      <c r="L17" s="2"/>
      <c r="M17" s="2"/>
      <c r="N17" s="21"/>
      <c r="O17" s="2"/>
      <c r="P17" s="2"/>
      <c r="Q17" s="21">
        <f t="shared" si="0"/>
        <v>0</v>
      </c>
      <c r="R17" s="2">
        <v>63</v>
      </c>
      <c r="S17" s="2">
        <v>26</v>
      </c>
      <c r="T17" s="2">
        <v>3</v>
      </c>
      <c r="U17" s="2">
        <v>0</v>
      </c>
      <c r="V17" s="2">
        <v>0</v>
      </c>
      <c r="W17" s="21">
        <f t="shared" si="1"/>
        <v>92</v>
      </c>
    </row>
    <row r="18" spans="1:23">
      <c r="A18" s="76"/>
      <c r="B18" s="76"/>
      <c r="C18" s="77"/>
      <c r="D18" s="2"/>
      <c r="E18" s="5"/>
      <c r="F18" s="6"/>
      <c r="G18" s="67"/>
      <c r="H18" s="2"/>
      <c r="I18" s="2"/>
      <c r="J18" s="21"/>
      <c r="K18" s="2"/>
      <c r="L18" s="2"/>
      <c r="M18" s="2"/>
      <c r="N18" s="21"/>
      <c r="O18" s="2"/>
      <c r="P18" s="2"/>
      <c r="Q18" s="21">
        <f t="shared" si="0"/>
        <v>0</v>
      </c>
      <c r="R18" s="2">
        <v>29</v>
      </c>
      <c r="S18" s="2">
        <v>12</v>
      </c>
      <c r="T18" s="2">
        <v>2</v>
      </c>
      <c r="U18" s="2">
        <v>0</v>
      </c>
      <c r="V18" s="2">
        <v>0</v>
      </c>
      <c r="W18" s="21">
        <f t="shared" si="1"/>
        <v>43</v>
      </c>
    </row>
    <row r="19" spans="1:23">
      <c r="A19" s="76"/>
      <c r="B19" s="76"/>
      <c r="C19" s="77"/>
      <c r="D19" s="2"/>
      <c r="E19" s="5"/>
      <c r="F19" s="6"/>
      <c r="G19" s="67"/>
      <c r="H19" s="2"/>
      <c r="I19" s="2"/>
      <c r="J19" s="21"/>
      <c r="K19" s="2"/>
      <c r="L19" s="2"/>
      <c r="M19" s="2"/>
      <c r="N19" s="21"/>
      <c r="O19" s="2"/>
      <c r="P19" s="2"/>
      <c r="Q19" s="21">
        <f t="shared" si="0"/>
        <v>0</v>
      </c>
      <c r="R19" s="2">
        <v>77</v>
      </c>
      <c r="S19" s="2">
        <v>39</v>
      </c>
      <c r="T19" s="2">
        <v>23</v>
      </c>
      <c r="U19" s="2">
        <v>1</v>
      </c>
      <c r="V19" s="2">
        <v>0</v>
      </c>
      <c r="W19" s="21">
        <f t="shared" si="1"/>
        <v>140</v>
      </c>
    </row>
    <row r="20" spans="1:23">
      <c r="A20" s="76"/>
      <c r="B20" s="76"/>
      <c r="C20" s="77"/>
      <c r="D20" s="2"/>
      <c r="E20" s="18"/>
      <c r="F20" s="6"/>
      <c r="G20" s="67"/>
      <c r="H20" s="2"/>
      <c r="I20" s="2"/>
      <c r="J20" s="21"/>
      <c r="K20" s="2"/>
      <c r="L20" s="2"/>
      <c r="M20" s="2"/>
      <c r="N20" s="21"/>
      <c r="O20" s="2"/>
      <c r="P20" s="2"/>
      <c r="Q20" s="21">
        <f t="shared" si="0"/>
        <v>0</v>
      </c>
      <c r="R20" s="2">
        <v>20</v>
      </c>
      <c r="S20" s="2">
        <v>8</v>
      </c>
      <c r="T20" s="2">
        <v>1</v>
      </c>
      <c r="U20" s="2">
        <v>0</v>
      </c>
      <c r="V20" s="2">
        <v>0</v>
      </c>
      <c r="W20" s="21">
        <f t="shared" si="1"/>
        <v>29</v>
      </c>
    </row>
    <row r="21" spans="1:23">
      <c r="A21" s="76"/>
      <c r="B21" s="76"/>
      <c r="C21" s="77"/>
      <c r="D21" s="2"/>
      <c r="E21" s="18"/>
      <c r="F21" s="6"/>
      <c r="G21" s="67"/>
      <c r="H21" s="2"/>
      <c r="I21" s="2"/>
      <c r="J21" s="21"/>
      <c r="K21" s="2"/>
      <c r="L21" s="2"/>
      <c r="M21" s="2"/>
      <c r="N21" s="21"/>
      <c r="O21" s="2"/>
      <c r="P21" s="2"/>
      <c r="Q21" s="21">
        <f t="shared" si="0"/>
        <v>0</v>
      </c>
      <c r="R21" s="2">
        <v>41</v>
      </c>
      <c r="S21" s="2">
        <v>8</v>
      </c>
      <c r="T21" s="2">
        <v>2</v>
      </c>
      <c r="U21" s="2">
        <v>0</v>
      </c>
      <c r="V21" s="2">
        <v>0</v>
      </c>
      <c r="W21" s="21">
        <f t="shared" si="1"/>
        <v>51</v>
      </c>
    </row>
    <row r="22" spans="1:23">
      <c r="A22" s="76"/>
      <c r="B22" s="76"/>
      <c r="C22" s="77"/>
      <c r="D22" s="2"/>
      <c r="E22" s="18"/>
      <c r="F22" s="6"/>
      <c r="G22" s="67"/>
      <c r="H22" s="2"/>
      <c r="I22" s="2"/>
      <c r="J22" s="21"/>
      <c r="K22" s="2"/>
      <c r="L22" s="2"/>
      <c r="M22" s="2"/>
      <c r="N22" s="21"/>
      <c r="O22" s="2"/>
      <c r="P22" s="2"/>
      <c r="Q22" s="21">
        <f t="shared" si="0"/>
        <v>0</v>
      </c>
      <c r="R22" s="2">
        <v>75</v>
      </c>
      <c r="S22" s="2">
        <v>14</v>
      </c>
      <c r="T22" s="2">
        <v>6</v>
      </c>
      <c r="U22" s="2">
        <v>0</v>
      </c>
      <c r="V22" s="2">
        <v>0</v>
      </c>
      <c r="W22" s="21">
        <f t="shared" si="1"/>
        <v>95</v>
      </c>
    </row>
    <row r="23" spans="1:23">
      <c r="A23" s="76"/>
      <c r="B23" s="76"/>
      <c r="C23" s="77"/>
      <c r="D23" s="2"/>
      <c r="E23" s="18"/>
      <c r="F23" s="6"/>
      <c r="G23" s="67"/>
      <c r="H23" s="2"/>
      <c r="I23" s="2"/>
      <c r="J23" s="21"/>
      <c r="K23" s="2"/>
      <c r="L23" s="2"/>
      <c r="M23" s="2"/>
      <c r="N23" s="21"/>
      <c r="O23" s="2"/>
      <c r="P23" s="2"/>
      <c r="Q23" s="21">
        <f t="shared" si="0"/>
        <v>0</v>
      </c>
      <c r="R23" s="2">
        <v>34</v>
      </c>
      <c r="S23" s="2">
        <v>22</v>
      </c>
      <c r="T23" s="2">
        <v>13</v>
      </c>
      <c r="U23" s="2">
        <v>0</v>
      </c>
      <c r="V23" s="2">
        <v>0</v>
      </c>
      <c r="W23" s="21">
        <f t="shared" si="1"/>
        <v>69</v>
      </c>
    </row>
    <row r="24" spans="1:23">
      <c r="A24" s="76"/>
      <c r="B24" s="76"/>
      <c r="C24" s="77"/>
      <c r="D24" s="2"/>
      <c r="E24" s="18"/>
      <c r="F24" s="6"/>
      <c r="G24" s="67"/>
      <c r="H24" s="2"/>
      <c r="I24" s="2"/>
      <c r="J24" s="21"/>
      <c r="K24" s="2"/>
      <c r="L24" s="2"/>
      <c r="M24" s="2"/>
      <c r="N24" s="21"/>
      <c r="O24" s="2"/>
      <c r="P24" s="2"/>
      <c r="Q24" s="21">
        <f t="shared" si="0"/>
        <v>0</v>
      </c>
      <c r="R24" s="2">
        <v>152</v>
      </c>
      <c r="S24" s="2">
        <v>29</v>
      </c>
      <c r="T24" s="2">
        <v>4</v>
      </c>
      <c r="U24" s="2">
        <v>0</v>
      </c>
      <c r="V24" s="2">
        <v>1</v>
      </c>
      <c r="W24" s="21">
        <f t="shared" si="1"/>
        <v>186</v>
      </c>
    </row>
    <row r="25" spans="1:23">
      <c r="A25" s="76"/>
      <c r="B25" s="76"/>
      <c r="C25" s="77"/>
      <c r="D25" s="2"/>
      <c r="E25" s="18"/>
      <c r="F25" s="6"/>
      <c r="G25" s="67"/>
      <c r="H25" s="2"/>
      <c r="I25" s="2"/>
      <c r="J25" s="21"/>
      <c r="K25" s="2"/>
      <c r="L25" s="2"/>
      <c r="M25" s="2"/>
      <c r="N25" s="21"/>
      <c r="O25" s="2"/>
      <c r="P25" s="2"/>
      <c r="Q25" s="21">
        <f t="shared" si="0"/>
        <v>0</v>
      </c>
      <c r="R25" s="2">
        <v>37</v>
      </c>
      <c r="S25" s="2">
        <v>21</v>
      </c>
      <c r="T25" s="2">
        <v>13</v>
      </c>
      <c r="U25" s="2">
        <v>0</v>
      </c>
      <c r="V25" s="2">
        <v>0</v>
      </c>
      <c r="W25" s="21">
        <f t="shared" si="1"/>
        <v>71</v>
      </c>
    </row>
    <row r="26" spans="1:23">
      <c r="A26" s="76"/>
      <c r="B26" s="76"/>
      <c r="C26" s="77"/>
      <c r="D26" s="2"/>
      <c r="E26" s="18"/>
      <c r="F26" s="6"/>
      <c r="G26" s="67"/>
      <c r="H26" s="2"/>
      <c r="I26" s="2"/>
      <c r="J26" s="21"/>
      <c r="K26" s="2"/>
      <c r="L26" s="2"/>
      <c r="M26" s="2"/>
      <c r="N26" s="21"/>
      <c r="O26" s="2"/>
      <c r="P26" s="2"/>
      <c r="Q26" s="21">
        <f t="shared" si="0"/>
        <v>0</v>
      </c>
      <c r="R26" s="2">
        <v>60</v>
      </c>
      <c r="S26" s="2">
        <v>5</v>
      </c>
      <c r="T26" s="2">
        <v>0</v>
      </c>
      <c r="U26" s="2">
        <v>0</v>
      </c>
      <c r="V26" s="2">
        <v>1</v>
      </c>
      <c r="W26" s="21">
        <f t="shared" si="1"/>
        <v>66</v>
      </c>
    </row>
    <row r="27" spans="1:23">
      <c r="A27" s="76"/>
      <c r="B27" s="76"/>
      <c r="C27" s="77"/>
      <c r="D27" s="2"/>
      <c r="E27" s="18"/>
      <c r="F27" s="6"/>
      <c r="G27" s="67"/>
      <c r="H27" s="2"/>
      <c r="I27" s="2"/>
      <c r="J27" s="21"/>
      <c r="K27" s="2"/>
      <c r="L27" s="2"/>
      <c r="M27" s="2"/>
      <c r="N27" s="21"/>
      <c r="O27" s="2"/>
      <c r="P27" s="2"/>
      <c r="Q27" s="21">
        <f t="shared" si="0"/>
        <v>0</v>
      </c>
      <c r="R27" s="2">
        <v>28</v>
      </c>
      <c r="S27" s="2">
        <v>7</v>
      </c>
      <c r="T27" s="2">
        <v>3</v>
      </c>
      <c r="U27" s="2">
        <v>0</v>
      </c>
      <c r="V27" s="2">
        <v>0</v>
      </c>
      <c r="W27" s="21">
        <f t="shared" si="1"/>
        <v>38</v>
      </c>
    </row>
    <row r="28" spans="1:23" ht="24.75" customHeight="1">
      <c r="A28" s="76"/>
      <c r="B28" s="76"/>
      <c r="C28" s="77"/>
      <c r="D28" s="45"/>
      <c r="E28" s="46" t="s">
        <v>153</v>
      </c>
      <c r="F28" s="47"/>
      <c r="G28" s="72">
        <f>'PART 1'!L27</f>
        <v>0</v>
      </c>
      <c r="H28" s="45">
        <f t="shared" ref="H28:W28" si="2">SUM(H10:H27)</f>
        <v>0</v>
      </c>
      <c r="I28" s="45">
        <f t="shared" si="2"/>
        <v>0</v>
      </c>
      <c r="J28" s="45">
        <f t="shared" si="2"/>
        <v>0</v>
      </c>
      <c r="K28" s="45">
        <f t="shared" si="2"/>
        <v>0</v>
      </c>
      <c r="L28" s="45">
        <f t="shared" si="2"/>
        <v>0</v>
      </c>
      <c r="M28" s="45">
        <f t="shared" si="2"/>
        <v>0</v>
      </c>
      <c r="N28" s="45">
        <f t="shared" si="2"/>
        <v>0</v>
      </c>
      <c r="O28" s="45">
        <f t="shared" si="2"/>
        <v>0</v>
      </c>
      <c r="P28" s="45">
        <f t="shared" si="2"/>
        <v>0</v>
      </c>
      <c r="Q28" s="45">
        <f t="shared" si="2"/>
        <v>0</v>
      </c>
      <c r="R28" s="45">
        <f t="shared" si="2"/>
        <v>1042</v>
      </c>
      <c r="S28" s="45">
        <f t="shared" si="2"/>
        <v>338</v>
      </c>
      <c r="T28" s="45">
        <f t="shared" si="2"/>
        <v>155</v>
      </c>
      <c r="U28" s="45">
        <f t="shared" si="2"/>
        <v>8</v>
      </c>
      <c r="V28" s="45">
        <f t="shared" si="2"/>
        <v>4</v>
      </c>
      <c r="W28" s="45">
        <f t="shared" si="2"/>
        <v>1547</v>
      </c>
    </row>
    <row r="29" spans="1:23" ht="15" customHeight="1">
      <c r="A29" s="76"/>
      <c r="B29" s="76"/>
      <c r="C29" s="77"/>
      <c r="D29" s="7"/>
      <c r="E29" s="20"/>
      <c r="F29" s="8"/>
      <c r="G29" s="67"/>
      <c r="H29" s="2"/>
      <c r="I29" s="2"/>
      <c r="J29" s="21"/>
      <c r="K29" s="2"/>
      <c r="L29" s="2"/>
      <c r="M29" s="2"/>
      <c r="N29" s="21"/>
      <c r="O29" s="2"/>
      <c r="P29" s="2"/>
      <c r="Q29" s="21"/>
      <c r="R29" s="2"/>
      <c r="S29" s="2"/>
      <c r="T29" s="2"/>
      <c r="U29" s="2"/>
      <c r="V29" s="2"/>
      <c r="W29" s="21"/>
    </row>
    <row r="30" spans="1:23" ht="15" customHeight="1">
      <c r="A30" s="76"/>
      <c r="B30" s="76"/>
      <c r="C30" s="77"/>
      <c r="D30" s="7"/>
      <c r="E30" s="8"/>
      <c r="F30" s="8"/>
      <c r="G30" s="67"/>
      <c r="H30" s="2"/>
      <c r="I30" s="2"/>
      <c r="J30" s="21"/>
      <c r="K30" s="2"/>
      <c r="L30" s="2"/>
      <c r="M30" s="2"/>
      <c r="N30" s="21"/>
      <c r="O30" s="2"/>
      <c r="P30" s="2"/>
      <c r="Q30" s="21"/>
      <c r="R30" s="2"/>
      <c r="S30" s="2"/>
      <c r="T30" s="2"/>
      <c r="U30" s="2"/>
      <c r="V30" s="2"/>
      <c r="W30" s="21"/>
    </row>
    <row r="31" spans="1:23" ht="15" customHeight="1">
      <c r="A31" s="76"/>
      <c r="B31" s="76"/>
      <c r="C31" s="77"/>
      <c r="D31" s="7"/>
      <c r="E31" s="8"/>
      <c r="F31" s="8"/>
      <c r="G31" s="67"/>
      <c r="H31" s="2"/>
      <c r="I31" s="2"/>
      <c r="J31" s="21"/>
      <c r="K31" s="2"/>
      <c r="L31" s="2"/>
      <c r="M31" s="2"/>
      <c r="N31" s="21"/>
      <c r="O31" s="2"/>
      <c r="P31" s="2"/>
      <c r="Q31" s="21"/>
      <c r="R31" s="2"/>
      <c r="S31" s="2"/>
      <c r="T31" s="2"/>
      <c r="U31" s="2"/>
      <c r="V31" s="2"/>
      <c r="W31" s="21"/>
    </row>
    <row r="32" spans="1:23" ht="15" customHeight="1">
      <c r="A32" s="76"/>
      <c r="B32" s="76"/>
      <c r="C32" s="77"/>
      <c r="D32" s="7"/>
      <c r="E32" s="8"/>
      <c r="F32" s="8"/>
      <c r="G32" s="67"/>
      <c r="H32" s="2"/>
      <c r="I32" s="2"/>
      <c r="J32" s="21"/>
      <c r="K32" s="2"/>
      <c r="L32" s="2"/>
      <c r="M32" s="2"/>
      <c r="N32" s="21"/>
      <c r="O32" s="2"/>
      <c r="P32" s="2"/>
      <c r="Q32" s="21"/>
      <c r="R32" s="2"/>
      <c r="S32" s="2"/>
      <c r="T32" s="2"/>
      <c r="U32" s="2"/>
      <c r="V32" s="2"/>
      <c r="W32" s="21"/>
    </row>
    <row r="33" spans="1:1067" ht="15" customHeight="1">
      <c r="A33" s="76"/>
      <c r="B33" s="76"/>
      <c r="C33" s="77"/>
      <c r="D33" s="7"/>
      <c r="E33" s="8"/>
      <c r="F33" s="8"/>
      <c r="G33" s="67"/>
      <c r="H33" s="2"/>
      <c r="I33" s="2"/>
      <c r="J33" s="21"/>
      <c r="K33" s="2"/>
      <c r="L33" s="2"/>
      <c r="M33" s="2"/>
      <c r="N33" s="21"/>
      <c r="O33" s="2"/>
      <c r="P33" s="2"/>
      <c r="Q33" s="21"/>
      <c r="R33" s="2"/>
      <c r="S33" s="2"/>
      <c r="T33" s="2"/>
      <c r="U33" s="2"/>
      <c r="V33" s="2"/>
      <c r="W33" s="21"/>
    </row>
    <row r="34" spans="1:1067" ht="15" customHeight="1">
      <c r="A34" s="76"/>
      <c r="B34" s="76"/>
      <c r="C34" s="77"/>
      <c r="D34" s="7"/>
      <c r="E34" s="8"/>
      <c r="F34" s="8"/>
      <c r="G34" s="67"/>
      <c r="H34" s="2"/>
      <c r="I34" s="2"/>
      <c r="J34" s="21"/>
      <c r="K34" s="2"/>
      <c r="L34" s="2"/>
      <c r="M34" s="2"/>
      <c r="N34" s="21"/>
      <c r="O34" s="2"/>
      <c r="P34" s="2"/>
      <c r="Q34" s="21"/>
      <c r="R34" s="2"/>
      <c r="S34" s="2"/>
      <c r="T34" s="2"/>
      <c r="U34" s="2"/>
      <c r="V34" s="2"/>
      <c r="W34" s="21"/>
    </row>
    <row r="35" spans="1:1067" ht="15" customHeight="1">
      <c r="A35" s="76"/>
      <c r="B35" s="76"/>
      <c r="C35" s="77"/>
      <c r="D35" s="7"/>
      <c r="E35" s="8"/>
      <c r="F35" s="8"/>
      <c r="G35" s="67"/>
      <c r="H35" s="2"/>
      <c r="I35" s="2"/>
      <c r="J35" s="21"/>
      <c r="K35" s="2"/>
      <c r="L35" s="2"/>
      <c r="M35" s="2"/>
      <c r="N35" s="21"/>
      <c r="O35" s="2"/>
      <c r="P35" s="2"/>
      <c r="Q35" s="21"/>
      <c r="R35" s="2"/>
      <c r="S35" s="2"/>
      <c r="T35" s="2"/>
      <c r="U35" s="2"/>
      <c r="V35" s="2"/>
      <c r="W35" s="21"/>
    </row>
    <row r="36" spans="1:1067" ht="15" customHeight="1">
      <c r="A36" s="76"/>
      <c r="B36" s="76"/>
      <c r="C36" s="77"/>
      <c r="D36" s="7"/>
      <c r="E36" s="8"/>
      <c r="F36" s="8"/>
      <c r="G36" s="67"/>
      <c r="H36" s="2"/>
      <c r="I36" s="2"/>
      <c r="J36" s="21"/>
      <c r="K36" s="2"/>
      <c r="L36" s="2"/>
      <c r="M36" s="2"/>
      <c r="N36" s="21"/>
      <c r="O36" s="2"/>
      <c r="P36" s="2"/>
      <c r="Q36" s="21"/>
      <c r="R36" s="2"/>
      <c r="S36" s="2"/>
      <c r="T36" s="2"/>
      <c r="U36" s="2"/>
      <c r="V36" s="2"/>
      <c r="W36" s="21"/>
    </row>
    <row r="37" spans="1:1067" ht="15" customHeight="1">
      <c r="A37" s="76"/>
      <c r="B37" s="76"/>
      <c r="C37" s="77"/>
      <c r="D37" s="7"/>
      <c r="E37" s="8"/>
      <c r="F37" s="8"/>
      <c r="G37" s="67"/>
      <c r="H37" s="2"/>
      <c r="I37" s="2"/>
      <c r="J37" s="21"/>
      <c r="K37" s="2"/>
      <c r="L37" s="2"/>
      <c r="M37" s="2"/>
      <c r="N37" s="21"/>
      <c r="O37" s="2"/>
      <c r="P37" s="2"/>
      <c r="Q37" s="21"/>
      <c r="R37" s="2"/>
      <c r="S37" s="2"/>
      <c r="T37" s="2"/>
      <c r="U37" s="2"/>
      <c r="V37" s="2"/>
      <c r="W37" s="21"/>
    </row>
    <row r="38" spans="1:1067" ht="15" customHeight="1">
      <c r="A38" s="76"/>
      <c r="B38" s="76"/>
      <c r="C38" s="111"/>
      <c r="D38" s="7"/>
      <c r="E38" s="8"/>
      <c r="F38" s="8"/>
      <c r="G38" s="67"/>
      <c r="H38" s="2"/>
      <c r="I38" s="2"/>
      <c r="J38" s="21"/>
      <c r="K38" s="2"/>
      <c r="L38" s="2"/>
      <c r="M38" s="2"/>
      <c r="N38" s="21"/>
      <c r="O38" s="2"/>
      <c r="P38" s="2"/>
      <c r="Q38" s="21"/>
      <c r="R38" s="2"/>
      <c r="S38" s="2"/>
      <c r="T38" s="2"/>
      <c r="U38" s="2"/>
      <c r="V38" s="2"/>
      <c r="W38" s="21"/>
    </row>
    <row r="39" spans="1:1067" ht="15" customHeight="1">
      <c r="A39" s="76"/>
      <c r="B39" s="76"/>
      <c r="C39" s="77"/>
      <c r="D39" s="7"/>
      <c r="E39" s="8"/>
      <c r="F39" s="8"/>
      <c r="G39" s="67"/>
      <c r="H39" s="2"/>
      <c r="I39" s="2"/>
      <c r="J39" s="21"/>
      <c r="K39" s="2"/>
      <c r="L39" s="2"/>
      <c r="M39" s="2"/>
      <c r="N39" s="21"/>
      <c r="O39" s="2"/>
      <c r="P39" s="2"/>
      <c r="Q39" s="21"/>
      <c r="R39" s="2"/>
      <c r="S39" s="2"/>
      <c r="T39" s="2"/>
      <c r="U39" s="2"/>
      <c r="V39" s="2"/>
      <c r="W39" s="21"/>
    </row>
    <row r="40" spans="1:1067" ht="15" customHeight="1">
      <c r="A40" s="76"/>
      <c r="B40" s="76"/>
      <c r="C40" s="77"/>
      <c r="D40" s="7"/>
      <c r="E40" s="8"/>
      <c r="F40" s="8"/>
      <c r="G40" s="67"/>
      <c r="H40" s="2"/>
      <c r="I40" s="2"/>
      <c r="J40" s="21"/>
      <c r="K40" s="2"/>
      <c r="L40" s="2"/>
      <c r="M40" s="2"/>
      <c r="N40" s="21"/>
      <c r="O40" s="2"/>
      <c r="P40" s="2"/>
      <c r="Q40" s="21"/>
      <c r="R40" s="2"/>
      <c r="S40" s="2"/>
      <c r="T40" s="2"/>
      <c r="U40" s="2"/>
      <c r="V40" s="2"/>
      <c r="W40" s="21"/>
    </row>
    <row r="41" spans="1:1067" ht="15" customHeight="1">
      <c r="A41" s="76"/>
      <c r="B41" s="76"/>
      <c r="C41" s="77"/>
      <c r="D41" s="7"/>
      <c r="E41" s="8"/>
      <c r="F41" s="8"/>
      <c r="G41" s="67"/>
      <c r="H41" s="2"/>
      <c r="I41" s="2"/>
      <c r="J41" s="21"/>
      <c r="K41" s="2"/>
      <c r="L41" s="2"/>
      <c r="M41" s="2"/>
      <c r="N41" s="21"/>
      <c r="O41" s="2"/>
      <c r="P41" s="2"/>
      <c r="Q41" s="21"/>
      <c r="R41" s="2"/>
      <c r="S41" s="2"/>
      <c r="T41" s="2"/>
      <c r="U41" s="2"/>
      <c r="V41" s="2"/>
      <c r="W41" s="21"/>
    </row>
    <row r="42" spans="1:1067" ht="15" customHeight="1">
      <c r="A42" s="76"/>
      <c r="B42" s="76"/>
      <c r="C42" s="77"/>
      <c r="D42" s="7"/>
      <c r="E42" s="8"/>
      <c r="F42" s="8"/>
      <c r="G42" s="67"/>
      <c r="H42" s="2"/>
      <c r="I42" s="2"/>
      <c r="J42" s="21"/>
      <c r="K42" s="2"/>
      <c r="L42" s="2"/>
      <c r="M42" s="2"/>
      <c r="N42" s="21"/>
      <c r="O42" s="2"/>
      <c r="P42" s="2"/>
      <c r="Q42" s="21"/>
      <c r="R42" s="2"/>
      <c r="S42" s="2"/>
      <c r="T42" s="2"/>
      <c r="U42" s="2"/>
      <c r="V42" s="2"/>
      <c r="W42" s="21"/>
    </row>
    <row r="43" spans="1:1067" ht="15" customHeight="1">
      <c r="A43" s="76"/>
      <c r="B43" s="76"/>
      <c r="C43" s="77"/>
      <c r="D43" s="7"/>
      <c r="E43" s="8"/>
      <c r="F43" s="8"/>
      <c r="G43" s="67"/>
      <c r="H43" s="2"/>
      <c r="I43" s="2"/>
      <c r="J43" s="21"/>
      <c r="K43" s="2"/>
      <c r="L43" s="2"/>
      <c r="M43" s="2"/>
      <c r="N43" s="21"/>
      <c r="O43" s="2"/>
      <c r="P43" s="2"/>
      <c r="Q43" s="21"/>
      <c r="R43" s="2"/>
      <c r="S43" s="2"/>
      <c r="T43" s="2"/>
      <c r="U43" s="2"/>
      <c r="V43" s="2"/>
      <c r="W43" s="21"/>
    </row>
    <row r="44" spans="1:1067" ht="15" customHeight="1">
      <c r="A44" s="76"/>
      <c r="B44" s="76"/>
      <c r="C44" s="77"/>
      <c r="D44" s="7"/>
      <c r="E44" s="8"/>
      <c r="F44" s="8"/>
      <c r="G44" s="67"/>
      <c r="H44" s="2"/>
      <c r="I44" s="2"/>
      <c r="J44" s="21"/>
      <c r="K44" s="2"/>
      <c r="L44" s="2"/>
      <c r="M44" s="2"/>
      <c r="N44" s="21"/>
      <c r="O44" s="2"/>
      <c r="P44" s="2"/>
      <c r="Q44" s="21"/>
      <c r="R44" s="2"/>
      <c r="S44" s="2"/>
      <c r="T44" s="2"/>
      <c r="U44" s="2"/>
      <c r="V44" s="2"/>
      <c r="W44" s="21"/>
    </row>
    <row r="45" spans="1:1067" ht="15" customHeight="1">
      <c r="A45" s="76"/>
      <c r="B45" s="76"/>
      <c r="C45" s="77"/>
      <c r="D45" s="7"/>
      <c r="E45" s="8"/>
      <c r="F45" s="8"/>
      <c r="G45" s="67"/>
      <c r="H45" s="2"/>
      <c r="I45" s="2"/>
      <c r="J45" s="21"/>
      <c r="K45" s="2"/>
      <c r="L45" s="2"/>
      <c r="M45" s="2"/>
      <c r="N45" s="21"/>
      <c r="O45" s="2"/>
      <c r="P45" s="2"/>
      <c r="Q45" s="21"/>
      <c r="R45" s="2"/>
      <c r="S45" s="2"/>
      <c r="T45" s="2"/>
      <c r="U45" s="2"/>
      <c r="V45" s="2"/>
      <c r="W45" s="21"/>
    </row>
    <row r="46" spans="1:1067" ht="35.25" customHeight="1">
      <c r="A46" s="76"/>
      <c r="B46" s="76"/>
      <c r="C46" s="112"/>
      <c r="D46" s="45"/>
      <c r="E46" s="45" t="s">
        <v>154</v>
      </c>
      <c r="F46" s="45"/>
      <c r="G46" s="72">
        <f>'PART 1'!L45</f>
        <v>0</v>
      </c>
      <c r="H46" s="45">
        <f t="shared" ref="H46:W46" si="3">SUM(H29:H45)</f>
        <v>0</v>
      </c>
      <c r="I46" s="45">
        <f t="shared" si="3"/>
        <v>0</v>
      </c>
      <c r="J46" s="45">
        <f t="shared" si="3"/>
        <v>0</v>
      </c>
      <c r="K46" s="45">
        <f t="shared" si="3"/>
        <v>0</v>
      </c>
      <c r="L46" s="45">
        <f t="shared" si="3"/>
        <v>0</v>
      </c>
      <c r="M46" s="45">
        <f t="shared" si="3"/>
        <v>0</v>
      </c>
      <c r="N46" s="45">
        <f t="shared" si="3"/>
        <v>0</v>
      </c>
      <c r="O46" s="45">
        <f t="shared" si="3"/>
        <v>0</v>
      </c>
      <c r="P46" s="45">
        <f t="shared" si="3"/>
        <v>0</v>
      </c>
      <c r="Q46" s="45">
        <f t="shared" si="3"/>
        <v>0</v>
      </c>
      <c r="R46" s="45">
        <f t="shared" si="3"/>
        <v>0</v>
      </c>
      <c r="S46" s="45">
        <f t="shared" si="3"/>
        <v>0</v>
      </c>
      <c r="T46" s="45">
        <f t="shared" si="3"/>
        <v>0</v>
      </c>
      <c r="U46" s="45">
        <f t="shared" si="3"/>
        <v>0</v>
      </c>
      <c r="V46" s="45">
        <f t="shared" si="3"/>
        <v>0</v>
      </c>
      <c r="W46" s="45">
        <f t="shared" si="3"/>
        <v>0</v>
      </c>
    </row>
    <row r="47" spans="1:1067" s="39" customFormat="1" ht="50.25" customHeight="1">
      <c r="A47" s="113"/>
      <c r="B47" s="113"/>
      <c r="C47" s="77"/>
      <c r="D47" s="70"/>
      <c r="E47" s="70" t="s">
        <v>155</v>
      </c>
      <c r="F47" s="70"/>
      <c r="G47" s="71">
        <f>'PART 1'!L46</f>
        <v>0</v>
      </c>
      <c r="H47" s="70">
        <f>H28+H46</f>
        <v>0</v>
      </c>
      <c r="I47" s="70">
        <f t="shared" ref="I47:W47" si="4">I28+I46</f>
        <v>0</v>
      </c>
      <c r="J47" s="70">
        <f t="shared" si="4"/>
        <v>0</v>
      </c>
      <c r="K47" s="70">
        <f t="shared" si="4"/>
        <v>0</v>
      </c>
      <c r="L47" s="70">
        <f t="shared" si="4"/>
        <v>0</v>
      </c>
      <c r="M47" s="70">
        <f t="shared" si="4"/>
        <v>0</v>
      </c>
      <c r="N47" s="70">
        <f t="shared" si="4"/>
        <v>0</v>
      </c>
      <c r="O47" s="70">
        <f t="shared" si="4"/>
        <v>0</v>
      </c>
      <c r="P47" s="70">
        <f t="shared" si="4"/>
        <v>0</v>
      </c>
      <c r="Q47" s="70">
        <f t="shared" si="4"/>
        <v>0</v>
      </c>
      <c r="R47" s="70">
        <f t="shared" si="4"/>
        <v>1042</v>
      </c>
      <c r="S47" s="70">
        <f t="shared" si="4"/>
        <v>338</v>
      </c>
      <c r="T47" s="70">
        <f t="shared" si="4"/>
        <v>155</v>
      </c>
      <c r="U47" s="70">
        <f t="shared" si="4"/>
        <v>8</v>
      </c>
      <c r="V47" s="70">
        <f t="shared" si="4"/>
        <v>4</v>
      </c>
      <c r="W47" s="70">
        <f t="shared" si="4"/>
        <v>1547</v>
      </c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  <c r="IW47" s="36"/>
      <c r="IX47" s="36"/>
      <c r="IY47" s="36"/>
      <c r="IZ47" s="36"/>
      <c r="JA47" s="36"/>
      <c r="JB47" s="36"/>
      <c r="JC47" s="36"/>
      <c r="JD47" s="36"/>
      <c r="JE47" s="36"/>
      <c r="JF47" s="36"/>
      <c r="JG47" s="36"/>
      <c r="JH47" s="36"/>
      <c r="JI47" s="36"/>
      <c r="JJ47" s="36"/>
      <c r="JK47" s="36"/>
      <c r="JL47" s="36"/>
      <c r="JM47" s="36"/>
      <c r="JN47" s="36"/>
      <c r="JO47" s="36"/>
      <c r="JP47" s="36"/>
      <c r="JQ47" s="36"/>
      <c r="JR47" s="36"/>
      <c r="JS47" s="36"/>
      <c r="JT47" s="36"/>
      <c r="JU47" s="36"/>
      <c r="JV47" s="36"/>
      <c r="JW47" s="36"/>
      <c r="JX47" s="36"/>
      <c r="JY47" s="36"/>
      <c r="JZ47" s="36"/>
      <c r="KA47" s="36"/>
      <c r="KB47" s="36"/>
      <c r="KC47" s="36"/>
      <c r="KD47" s="36"/>
      <c r="KE47" s="36"/>
      <c r="KF47" s="36"/>
      <c r="KG47" s="36"/>
      <c r="KH47" s="36"/>
      <c r="KI47" s="36"/>
      <c r="KJ47" s="36"/>
      <c r="KK47" s="36"/>
      <c r="KL47" s="36"/>
      <c r="KM47" s="36"/>
      <c r="KN47" s="36"/>
      <c r="KO47" s="36"/>
      <c r="KP47" s="36"/>
      <c r="KQ47" s="36"/>
      <c r="KR47" s="36"/>
      <c r="KS47" s="36"/>
      <c r="KT47" s="36"/>
      <c r="KU47" s="36"/>
      <c r="KV47" s="36"/>
      <c r="KW47" s="36"/>
      <c r="KX47" s="36"/>
      <c r="KY47" s="36"/>
      <c r="KZ47" s="36"/>
      <c r="LA47" s="36"/>
      <c r="LB47" s="36"/>
      <c r="LC47" s="36"/>
      <c r="LD47" s="36"/>
      <c r="LE47" s="36"/>
      <c r="LF47" s="36"/>
      <c r="LG47" s="36"/>
      <c r="LH47" s="36"/>
      <c r="LI47" s="36"/>
      <c r="LJ47" s="36"/>
      <c r="LK47" s="36"/>
      <c r="LL47" s="36"/>
      <c r="LM47" s="36"/>
      <c r="LN47" s="36"/>
      <c r="LO47" s="36"/>
      <c r="LP47" s="36"/>
      <c r="LQ47" s="36"/>
      <c r="LR47" s="36"/>
      <c r="LS47" s="36"/>
      <c r="LT47" s="36"/>
      <c r="LU47" s="36"/>
      <c r="LV47" s="36"/>
      <c r="LW47" s="36"/>
      <c r="LX47" s="36"/>
      <c r="LY47" s="36"/>
      <c r="LZ47" s="36"/>
      <c r="MA47" s="36"/>
      <c r="MB47" s="36"/>
      <c r="MC47" s="36"/>
      <c r="MD47" s="36"/>
      <c r="ME47" s="36"/>
      <c r="MF47" s="36"/>
      <c r="MG47" s="36"/>
      <c r="MH47" s="36"/>
      <c r="MI47" s="36"/>
      <c r="MJ47" s="36"/>
      <c r="MK47" s="36"/>
      <c r="ML47" s="36"/>
      <c r="MM47" s="36"/>
      <c r="MN47" s="36"/>
      <c r="MO47" s="36"/>
      <c r="MP47" s="36"/>
      <c r="MQ47" s="36"/>
      <c r="MR47" s="36"/>
      <c r="MS47" s="36"/>
      <c r="MT47" s="36"/>
      <c r="MU47" s="36"/>
      <c r="MV47" s="36"/>
      <c r="MW47" s="36"/>
      <c r="MX47" s="36"/>
      <c r="MY47" s="36"/>
      <c r="MZ47" s="36"/>
      <c r="NA47" s="36"/>
      <c r="NB47" s="36"/>
      <c r="NC47" s="36"/>
      <c r="ND47" s="36"/>
      <c r="NE47" s="36"/>
      <c r="NF47" s="36"/>
      <c r="NG47" s="36"/>
      <c r="NH47" s="36"/>
      <c r="NI47" s="36"/>
      <c r="NJ47" s="36"/>
      <c r="NK47" s="36"/>
      <c r="NL47" s="36"/>
      <c r="NM47" s="36"/>
      <c r="NN47" s="36"/>
      <c r="NO47" s="36"/>
      <c r="NP47" s="36"/>
      <c r="NQ47" s="36"/>
      <c r="NR47" s="36"/>
      <c r="NS47" s="36"/>
      <c r="NT47" s="36"/>
      <c r="NU47" s="36"/>
      <c r="NV47" s="36"/>
      <c r="NW47" s="36"/>
      <c r="NX47" s="36"/>
      <c r="NY47" s="36"/>
      <c r="NZ47" s="36"/>
      <c r="OA47" s="36"/>
      <c r="OB47" s="36"/>
      <c r="OC47" s="36"/>
      <c r="OD47" s="36"/>
      <c r="OE47" s="36"/>
      <c r="OF47" s="36"/>
      <c r="OG47" s="36"/>
      <c r="OH47" s="36"/>
      <c r="OI47" s="36"/>
      <c r="OJ47" s="36"/>
      <c r="OK47" s="36"/>
      <c r="OL47" s="36"/>
      <c r="OM47" s="36"/>
      <c r="ON47" s="36"/>
      <c r="OO47" s="36"/>
      <c r="OP47" s="36"/>
      <c r="OQ47" s="36"/>
      <c r="OR47" s="36"/>
      <c r="OS47" s="36"/>
      <c r="OT47" s="36"/>
      <c r="OU47" s="36"/>
      <c r="OV47" s="36"/>
      <c r="OW47" s="36"/>
      <c r="OX47" s="36"/>
      <c r="OY47" s="36"/>
      <c r="OZ47" s="36"/>
      <c r="PA47" s="36"/>
      <c r="PB47" s="36"/>
      <c r="PC47" s="36"/>
      <c r="PD47" s="36"/>
      <c r="PE47" s="36"/>
      <c r="PF47" s="36"/>
      <c r="PG47" s="36"/>
      <c r="PH47" s="36"/>
      <c r="PI47" s="36"/>
      <c r="PJ47" s="36"/>
      <c r="PK47" s="36"/>
      <c r="PL47" s="36"/>
      <c r="PM47" s="36"/>
      <c r="PN47" s="36"/>
      <c r="PO47" s="36"/>
      <c r="PP47" s="36"/>
      <c r="PQ47" s="36"/>
      <c r="PR47" s="36"/>
      <c r="PS47" s="36"/>
      <c r="PT47" s="36"/>
      <c r="PU47" s="36"/>
      <c r="PV47" s="36"/>
      <c r="PW47" s="36"/>
      <c r="PX47" s="36"/>
      <c r="PY47" s="36"/>
      <c r="PZ47" s="36"/>
      <c r="QA47" s="36"/>
      <c r="QB47" s="36"/>
      <c r="QC47" s="36"/>
      <c r="QD47" s="36"/>
      <c r="QE47" s="36"/>
      <c r="QF47" s="36"/>
      <c r="QG47" s="36"/>
      <c r="QH47" s="36"/>
      <c r="QI47" s="36"/>
      <c r="QJ47" s="36"/>
      <c r="QK47" s="36"/>
      <c r="QL47" s="36"/>
      <c r="QM47" s="36"/>
      <c r="QN47" s="36"/>
      <c r="QO47" s="36"/>
      <c r="QP47" s="36"/>
      <c r="QQ47" s="36"/>
      <c r="QR47" s="36"/>
      <c r="QS47" s="36"/>
      <c r="QT47" s="36"/>
      <c r="QU47" s="36"/>
      <c r="QV47" s="36"/>
      <c r="QW47" s="36"/>
      <c r="QX47" s="36"/>
      <c r="QY47" s="36"/>
      <c r="QZ47" s="36"/>
      <c r="RA47" s="36"/>
      <c r="RB47" s="36"/>
      <c r="RC47" s="36"/>
      <c r="RD47" s="36"/>
      <c r="RE47" s="36"/>
      <c r="RF47" s="36"/>
      <c r="RG47" s="36"/>
      <c r="RH47" s="36"/>
      <c r="RI47" s="36"/>
      <c r="RJ47" s="36"/>
      <c r="RK47" s="36"/>
      <c r="RL47" s="36"/>
      <c r="RM47" s="36"/>
      <c r="RN47" s="36"/>
      <c r="RO47" s="36"/>
      <c r="RP47" s="36"/>
      <c r="RQ47" s="36"/>
      <c r="RR47" s="36"/>
      <c r="RS47" s="36"/>
      <c r="RT47" s="36"/>
      <c r="RU47" s="36"/>
      <c r="RV47" s="36"/>
      <c r="RW47" s="36"/>
      <c r="RX47" s="36"/>
      <c r="RY47" s="36"/>
      <c r="RZ47" s="36"/>
      <c r="SA47" s="36"/>
      <c r="SB47" s="36"/>
      <c r="SC47" s="36"/>
      <c r="SD47" s="36"/>
      <c r="SE47" s="36"/>
      <c r="SF47" s="36"/>
      <c r="SG47" s="36"/>
      <c r="SH47" s="36"/>
      <c r="SI47" s="36"/>
      <c r="SJ47" s="36"/>
      <c r="SK47" s="36"/>
      <c r="SL47" s="36"/>
      <c r="SM47" s="36"/>
      <c r="SN47" s="36"/>
      <c r="SO47" s="36"/>
      <c r="SP47" s="36"/>
      <c r="SQ47" s="36"/>
      <c r="SR47" s="36"/>
      <c r="SS47" s="36"/>
      <c r="ST47" s="36"/>
      <c r="SU47" s="36"/>
      <c r="SV47" s="36"/>
      <c r="SW47" s="36"/>
      <c r="SX47" s="36"/>
      <c r="SY47" s="36"/>
      <c r="SZ47" s="36"/>
      <c r="TA47" s="36"/>
      <c r="TB47" s="36"/>
      <c r="TC47" s="36"/>
      <c r="TD47" s="36"/>
      <c r="TE47" s="36"/>
      <c r="TF47" s="36"/>
      <c r="TG47" s="36"/>
      <c r="TH47" s="36"/>
      <c r="TI47" s="36"/>
      <c r="TJ47" s="36"/>
      <c r="TK47" s="36"/>
      <c r="TL47" s="36"/>
      <c r="TM47" s="36"/>
      <c r="TN47" s="36"/>
      <c r="TO47" s="36"/>
      <c r="TP47" s="36"/>
      <c r="TQ47" s="36"/>
      <c r="TR47" s="36"/>
      <c r="TS47" s="36"/>
      <c r="TT47" s="36"/>
      <c r="TU47" s="36"/>
      <c r="TV47" s="36"/>
      <c r="TW47" s="36"/>
      <c r="TX47" s="36"/>
      <c r="TY47" s="36"/>
      <c r="TZ47" s="36"/>
      <c r="UA47" s="36"/>
      <c r="UB47" s="36"/>
      <c r="UC47" s="36"/>
      <c r="UD47" s="36"/>
      <c r="UE47" s="36"/>
      <c r="UF47" s="36"/>
      <c r="UG47" s="36"/>
      <c r="UH47" s="36"/>
      <c r="UI47" s="36"/>
      <c r="UJ47" s="36"/>
      <c r="UK47" s="36"/>
      <c r="UL47" s="36"/>
      <c r="UM47" s="36"/>
      <c r="UN47" s="36"/>
      <c r="UO47" s="36"/>
      <c r="UP47" s="36"/>
      <c r="UQ47" s="36"/>
      <c r="UR47" s="36"/>
      <c r="US47" s="36"/>
      <c r="UT47" s="36"/>
      <c r="UU47" s="36"/>
      <c r="UV47" s="36"/>
      <c r="UW47" s="36"/>
      <c r="UX47" s="36"/>
      <c r="UY47" s="36"/>
      <c r="UZ47" s="36"/>
      <c r="VA47" s="36"/>
      <c r="VB47" s="36"/>
      <c r="VC47" s="36"/>
      <c r="VD47" s="36"/>
      <c r="VE47" s="36"/>
      <c r="VF47" s="36"/>
      <c r="VG47" s="36"/>
      <c r="VH47" s="36"/>
      <c r="VI47" s="36"/>
      <c r="VJ47" s="36"/>
      <c r="VK47" s="36"/>
      <c r="VL47" s="36"/>
      <c r="VM47" s="36"/>
      <c r="VN47" s="36"/>
      <c r="VO47" s="36"/>
      <c r="VP47" s="36"/>
      <c r="VQ47" s="36"/>
      <c r="VR47" s="36"/>
      <c r="VS47" s="36"/>
      <c r="VT47" s="36"/>
      <c r="VU47" s="36"/>
      <c r="VV47" s="36"/>
      <c r="VW47" s="36"/>
      <c r="VX47" s="36"/>
      <c r="VY47" s="36"/>
      <c r="VZ47" s="36"/>
      <c r="WA47" s="36"/>
      <c r="WB47" s="36"/>
      <c r="WC47" s="36"/>
      <c r="WD47" s="36"/>
      <c r="WE47" s="36"/>
      <c r="WF47" s="36"/>
      <c r="WG47" s="36"/>
      <c r="WH47" s="36"/>
      <c r="WI47" s="36"/>
      <c r="WJ47" s="36"/>
      <c r="WK47" s="36"/>
      <c r="WL47" s="36"/>
      <c r="WM47" s="36"/>
      <c r="WN47" s="36"/>
      <c r="WO47" s="36"/>
      <c r="WP47" s="36"/>
      <c r="WQ47" s="36"/>
      <c r="WR47" s="36"/>
      <c r="WS47" s="36"/>
      <c r="WT47" s="36"/>
      <c r="WU47" s="36"/>
      <c r="WV47" s="36"/>
      <c r="WW47" s="36"/>
      <c r="WX47" s="36"/>
      <c r="WY47" s="36"/>
      <c r="WZ47" s="36"/>
      <c r="XA47" s="36"/>
      <c r="XB47" s="36"/>
      <c r="XC47" s="36"/>
      <c r="XD47" s="36"/>
      <c r="XE47" s="36"/>
      <c r="XF47" s="36"/>
      <c r="XG47" s="36"/>
      <c r="XH47" s="36"/>
      <c r="XI47" s="36"/>
      <c r="XJ47" s="36"/>
      <c r="XK47" s="36"/>
      <c r="XL47" s="36"/>
      <c r="XM47" s="36"/>
      <c r="XN47" s="36"/>
      <c r="XO47" s="36"/>
      <c r="XP47" s="36"/>
      <c r="XQ47" s="36"/>
      <c r="XR47" s="36"/>
      <c r="XS47" s="36"/>
      <c r="XT47" s="36"/>
      <c r="XU47" s="36"/>
      <c r="XV47" s="36"/>
      <c r="XW47" s="36"/>
      <c r="XX47" s="36"/>
      <c r="XY47" s="36"/>
      <c r="XZ47" s="36"/>
      <c r="YA47" s="36"/>
      <c r="YB47" s="36"/>
      <c r="YC47" s="36"/>
      <c r="YD47" s="36"/>
      <c r="YE47" s="36"/>
      <c r="YF47" s="36"/>
      <c r="YG47" s="36"/>
      <c r="YH47" s="36"/>
      <c r="YI47" s="36"/>
      <c r="YJ47" s="36"/>
      <c r="YK47" s="36"/>
      <c r="YL47" s="36"/>
      <c r="YM47" s="36"/>
      <c r="YN47" s="36"/>
      <c r="YO47" s="36"/>
      <c r="YP47" s="36"/>
      <c r="YQ47" s="36"/>
      <c r="YR47" s="36"/>
      <c r="YS47" s="36"/>
      <c r="YT47" s="36"/>
      <c r="YU47" s="36"/>
      <c r="YV47" s="36"/>
      <c r="YW47" s="36"/>
      <c r="YX47" s="36"/>
      <c r="YY47" s="36"/>
      <c r="YZ47" s="36"/>
      <c r="ZA47" s="36"/>
      <c r="ZB47" s="36"/>
      <c r="ZC47" s="36"/>
      <c r="ZD47" s="36"/>
      <c r="ZE47" s="36"/>
      <c r="ZF47" s="36"/>
      <c r="ZG47" s="36"/>
      <c r="ZH47" s="36"/>
      <c r="ZI47" s="36"/>
      <c r="ZJ47" s="36"/>
      <c r="ZK47" s="36"/>
      <c r="ZL47" s="36"/>
      <c r="ZM47" s="36"/>
      <c r="ZN47" s="36"/>
      <c r="ZO47" s="36"/>
      <c r="ZP47" s="36"/>
      <c r="ZQ47" s="36"/>
      <c r="ZR47" s="36"/>
      <c r="ZS47" s="36"/>
      <c r="ZT47" s="36"/>
      <c r="ZU47" s="36"/>
      <c r="ZV47" s="36"/>
      <c r="ZW47" s="36"/>
      <c r="ZX47" s="36"/>
      <c r="ZY47" s="36"/>
      <c r="ZZ47" s="36"/>
      <c r="AAA47" s="36"/>
      <c r="AAB47" s="36"/>
      <c r="AAC47" s="36"/>
      <c r="AAD47" s="36"/>
      <c r="AAE47" s="36"/>
      <c r="AAF47" s="36"/>
      <c r="AAG47" s="36"/>
      <c r="AAH47" s="36"/>
      <c r="AAI47" s="36"/>
      <c r="AAJ47" s="36"/>
      <c r="AAK47" s="36"/>
      <c r="AAL47" s="36"/>
      <c r="AAM47" s="36"/>
      <c r="AAN47" s="36"/>
      <c r="AAO47" s="36"/>
      <c r="AAP47" s="36"/>
      <c r="AAQ47" s="36"/>
      <c r="AAR47" s="36"/>
      <c r="AAS47" s="36"/>
      <c r="AAT47" s="36"/>
      <c r="AAU47" s="36"/>
      <c r="AAV47" s="36"/>
      <c r="AAW47" s="36"/>
      <c r="AAX47" s="36"/>
      <c r="AAY47" s="36"/>
      <c r="AAZ47" s="36"/>
      <c r="ABA47" s="36"/>
      <c r="ABB47" s="36"/>
      <c r="ABC47" s="36"/>
      <c r="ABD47" s="36"/>
      <c r="ABE47" s="36"/>
      <c r="ABF47" s="36"/>
      <c r="ABG47" s="36"/>
      <c r="ABH47" s="36"/>
      <c r="ABI47" s="36"/>
      <c r="ABJ47" s="36"/>
      <c r="ABK47" s="36"/>
      <c r="ABL47" s="36"/>
      <c r="ABM47" s="36"/>
      <c r="ABN47" s="36"/>
      <c r="ABO47" s="36"/>
      <c r="ABP47" s="36"/>
      <c r="ABQ47" s="36"/>
      <c r="ABR47" s="36"/>
      <c r="ABS47" s="36"/>
      <c r="ABT47" s="36"/>
      <c r="ABU47" s="36"/>
      <c r="ABV47" s="36"/>
      <c r="ABW47" s="36"/>
      <c r="ABX47" s="36"/>
      <c r="ABY47" s="36"/>
      <c r="ABZ47" s="36"/>
      <c r="ACA47" s="36"/>
      <c r="ACB47" s="36"/>
      <c r="ACC47" s="36"/>
      <c r="ACD47" s="36"/>
      <c r="ACE47" s="36"/>
      <c r="ACF47" s="36"/>
      <c r="ACG47" s="36"/>
      <c r="ACH47" s="36"/>
      <c r="ACI47" s="36"/>
      <c r="ACJ47" s="36"/>
      <c r="ACK47" s="36"/>
      <c r="ACL47" s="36"/>
      <c r="ACM47" s="36"/>
      <c r="ACN47" s="36"/>
      <c r="ACO47" s="36"/>
      <c r="ACP47" s="36"/>
      <c r="ACQ47" s="36"/>
      <c r="ACR47" s="36"/>
      <c r="ACS47" s="36"/>
      <c r="ACT47" s="36"/>
      <c r="ACU47" s="36"/>
      <c r="ACV47" s="36"/>
      <c r="ACW47" s="36"/>
      <c r="ACX47" s="36"/>
      <c r="ACY47" s="36"/>
      <c r="ACZ47" s="36"/>
      <c r="ADA47" s="36"/>
      <c r="ADB47" s="36"/>
      <c r="ADC47" s="36"/>
      <c r="ADD47" s="36"/>
      <c r="ADE47" s="36"/>
      <c r="ADF47" s="36"/>
      <c r="ADG47" s="36"/>
      <c r="ADH47" s="36"/>
      <c r="ADI47" s="36"/>
      <c r="ADJ47" s="36"/>
      <c r="ADK47" s="36"/>
      <c r="ADL47" s="36"/>
      <c r="ADM47" s="36"/>
      <c r="ADN47" s="36"/>
      <c r="ADO47" s="36"/>
      <c r="ADP47" s="36"/>
      <c r="ADQ47" s="36"/>
      <c r="ADR47" s="36"/>
      <c r="ADS47" s="36"/>
      <c r="ADT47" s="36"/>
      <c r="ADU47" s="36"/>
      <c r="ADV47" s="36"/>
      <c r="ADW47" s="36"/>
      <c r="ADX47" s="36"/>
      <c r="ADY47" s="36"/>
      <c r="ADZ47" s="36"/>
      <c r="AEA47" s="36"/>
      <c r="AEB47" s="36"/>
      <c r="AEC47" s="36"/>
      <c r="AED47" s="36"/>
      <c r="AEE47" s="36"/>
      <c r="AEF47" s="36"/>
      <c r="AEG47" s="36"/>
      <c r="AEH47" s="36"/>
      <c r="AEI47" s="36"/>
      <c r="AEJ47" s="36"/>
      <c r="AEK47" s="36"/>
      <c r="AEL47" s="36"/>
      <c r="AEM47" s="36"/>
      <c r="AEN47" s="36"/>
      <c r="AEO47" s="36"/>
      <c r="AEP47" s="36"/>
      <c r="AEQ47" s="36"/>
      <c r="AER47" s="36"/>
      <c r="AES47" s="36"/>
      <c r="AET47" s="36"/>
      <c r="AEU47" s="36"/>
      <c r="AEV47" s="36"/>
      <c r="AEW47" s="36"/>
      <c r="AEX47" s="36"/>
      <c r="AEY47" s="36"/>
      <c r="AEZ47" s="36"/>
      <c r="AFA47" s="36"/>
      <c r="AFB47" s="36"/>
      <c r="AFC47" s="36"/>
      <c r="AFD47" s="36"/>
      <c r="AFE47" s="36"/>
      <c r="AFF47" s="36"/>
      <c r="AFG47" s="36"/>
      <c r="AFH47" s="36"/>
      <c r="AFI47" s="36"/>
      <c r="AFJ47" s="36"/>
      <c r="AFK47" s="36"/>
      <c r="AFL47" s="36"/>
      <c r="AFM47" s="36"/>
      <c r="AFN47" s="36"/>
      <c r="AFO47" s="36"/>
      <c r="AFP47" s="36"/>
      <c r="AFQ47" s="36"/>
      <c r="AFR47" s="36"/>
      <c r="AFS47" s="36"/>
      <c r="AFT47" s="36"/>
      <c r="AFU47" s="36"/>
      <c r="AFV47" s="36"/>
      <c r="AFW47" s="36"/>
      <c r="AFX47" s="36"/>
      <c r="AFY47" s="36"/>
      <c r="AFZ47" s="36"/>
      <c r="AGA47" s="36"/>
      <c r="AGB47" s="36"/>
      <c r="AGC47" s="36"/>
      <c r="AGD47" s="36"/>
      <c r="AGE47" s="36"/>
      <c r="AGF47" s="36"/>
      <c r="AGG47" s="36"/>
      <c r="AGH47" s="36"/>
      <c r="AGI47" s="36"/>
      <c r="AGJ47" s="36"/>
      <c r="AGK47" s="36"/>
      <c r="AGL47" s="36"/>
      <c r="AGM47" s="36"/>
      <c r="AGN47" s="36"/>
      <c r="AGO47" s="36"/>
      <c r="AGP47" s="36"/>
      <c r="AGQ47" s="36"/>
      <c r="AGR47" s="36"/>
      <c r="AGS47" s="36"/>
      <c r="AGT47" s="36"/>
      <c r="AGU47" s="36"/>
      <c r="AGV47" s="36"/>
      <c r="AGW47" s="36"/>
      <c r="AGX47" s="36"/>
      <c r="AGY47" s="36"/>
      <c r="AGZ47" s="36"/>
      <c r="AHA47" s="36"/>
      <c r="AHB47" s="36"/>
      <c r="AHC47" s="36"/>
      <c r="AHD47" s="36"/>
      <c r="AHE47" s="36"/>
      <c r="AHF47" s="36"/>
      <c r="AHG47" s="36"/>
      <c r="AHH47" s="36"/>
      <c r="AHI47" s="36"/>
      <c r="AHJ47" s="36"/>
      <c r="AHK47" s="36"/>
      <c r="AHL47" s="36"/>
      <c r="AHM47" s="36"/>
      <c r="AHN47" s="36"/>
      <c r="AHO47" s="36"/>
      <c r="AHP47" s="36"/>
      <c r="AHQ47" s="36"/>
      <c r="AHR47" s="36"/>
      <c r="AHS47" s="36"/>
      <c r="AHT47" s="36"/>
      <c r="AHU47" s="36"/>
      <c r="AHV47" s="36"/>
      <c r="AHW47" s="36"/>
      <c r="AHX47" s="36"/>
      <c r="AHY47" s="36"/>
      <c r="AHZ47" s="36"/>
      <c r="AIA47" s="36"/>
      <c r="AIB47" s="36"/>
      <c r="AIC47" s="36"/>
      <c r="AID47" s="36"/>
      <c r="AIE47" s="36"/>
      <c r="AIF47" s="36"/>
      <c r="AIG47" s="36"/>
      <c r="AIH47" s="36"/>
      <c r="AII47" s="36"/>
      <c r="AIJ47" s="36"/>
      <c r="AIK47" s="36"/>
      <c r="AIL47" s="36"/>
      <c r="AIM47" s="36"/>
      <c r="AIN47" s="36"/>
      <c r="AIO47" s="36"/>
      <c r="AIP47" s="36"/>
      <c r="AIQ47" s="36"/>
      <c r="AIR47" s="36"/>
      <c r="AIS47" s="36"/>
      <c r="AIT47" s="36"/>
      <c r="AIU47" s="36"/>
      <c r="AIV47" s="36"/>
      <c r="AIW47" s="36"/>
      <c r="AIX47" s="36"/>
      <c r="AIY47" s="36"/>
      <c r="AIZ47" s="36"/>
      <c r="AJA47" s="36"/>
      <c r="AJB47" s="36"/>
      <c r="AJC47" s="36"/>
      <c r="AJD47" s="36"/>
      <c r="AJE47" s="36"/>
      <c r="AJF47" s="36"/>
      <c r="AJG47" s="36"/>
      <c r="AJH47" s="36"/>
      <c r="AJI47" s="36"/>
      <c r="AJJ47" s="36"/>
      <c r="AJK47" s="36"/>
      <c r="AJL47" s="36"/>
      <c r="AJM47" s="36"/>
      <c r="AJN47" s="36"/>
      <c r="AJO47" s="36"/>
      <c r="AJP47" s="36"/>
      <c r="AJQ47" s="36"/>
      <c r="AJR47" s="36"/>
      <c r="AJS47" s="36"/>
      <c r="AJT47" s="36"/>
      <c r="AJU47" s="36"/>
      <c r="AJV47" s="36"/>
      <c r="AJW47" s="36"/>
      <c r="AJX47" s="36"/>
      <c r="AJY47" s="36"/>
      <c r="AJZ47" s="36"/>
      <c r="AKA47" s="36"/>
      <c r="AKB47" s="36"/>
      <c r="AKC47" s="36"/>
      <c r="AKD47" s="36"/>
      <c r="AKE47" s="36"/>
      <c r="AKF47" s="36"/>
      <c r="AKG47" s="36"/>
      <c r="AKH47" s="36"/>
      <c r="AKI47" s="36"/>
      <c r="AKJ47" s="36"/>
      <c r="AKK47" s="36"/>
      <c r="AKL47" s="36"/>
      <c r="AKM47" s="36"/>
      <c r="AKN47" s="36"/>
      <c r="AKO47" s="36"/>
      <c r="AKP47" s="36"/>
      <c r="AKQ47" s="36"/>
      <c r="AKR47" s="36"/>
      <c r="AKS47" s="36"/>
      <c r="AKT47" s="36"/>
      <c r="AKU47" s="36"/>
      <c r="AKV47" s="36"/>
      <c r="AKW47" s="36"/>
      <c r="AKX47" s="36"/>
      <c r="AKY47" s="36"/>
      <c r="AKZ47" s="36"/>
      <c r="ALA47" s="36"/>
      <c r="ALB47" s="36"/>
      <c r="ALC47" s="36"/>
      <c r="ALD47" s="36"/>
      <c r="ALE47" s="36"/>
      <c r="ALF47" s="36"/>
      <c r="ALG47" s="36"/>
      <c r="ALH47" s="36"/>
      <c r="ALI47" s="36"/>
      <c r="ALJ47" s="36"/>
      <c r="ALK47" s="36"/>
      <c r="ALL47" s="36"/>
      <c r="ALM47" s="36"/>
      <c r="ALN47" s="36"/>
      <c r="ALO47" s="36"/>
      <c r="ALP47" s="36"/>
      <c r="ALQ47" s="36"/>
      <c r="ALR47" s="36"/>
      <c r="ALS47" s="36"/>
      <c r="ALT47" s="36"/>
      <c r="ALU47" s="36"/>
      <c r="ALV47" s="36"/>
      <c r="ALW47" s="36"/>
      <c r="ALX47" s="36"/>
      <c r="ALY47" s="36"/>
      <c r="ALZ47" s="36"/>
      <c r="AMA47" s="36"/>
      <c r="AMB47" s="36"/>
      <c r="AMC47" s="36"/>
      <c r="AMD47" s="36"/>
      <c r="AME47" s="36"/>
      <c r="AMF47" s="36"/>
      <c r="AMG47" s="36"/>
      <c r="AMH47" s="36"/>
      <c r="AMI47" s="36"/>
      <c r="AMJ47" s="36"/>
      <c r="AMK47" s="36"/>
      <c r="AML47" s="36"/>
      <c r="AMM47" s="36"/>
      <c r="AMN47" s="36"/>
      <c r="AMO47" s="36"/>
      <c r="AMP47" s="36"/>
      <c r="AMQ47" s="36"/>
      <c r="AMR47" s="36"/>
      <c r="AMS47" s="36"/>
      <c r="AMT47" s="36"/>
      <c r="AMU47" s="36"/>
      <c r="AMV47" s="36"/>
      <c r="AMW47" s="36"/>
      <c r="AMX47" s="36"/>
      <c r="AMY47" s="36"/>
      <c r="AMZ47" s="36"/>
      <c r="ANA47" s="36"/>
      <c r="ANB47" s="36"/>
      <c r="ANC47" s="36"/>
      <c r="AND47" s="36"/>
      <c r="ANE47" s="36"/>
      <c r="ANF47" s="36"/>
      <c r="ANG47" s="36"/>
      <c r="ANH47" s="36"/>
      <c r="ANI47" s="36"/>
      <c r="ANJ47" s="36"/>
      <c r="ANK47" s="36"/>
      <c r="ANL47" s="36"/>
      <c r="ANM47" s="36"/>
      <c r="ANN47" s="36"/>
      <c r="ANO47" s="36"/>
      <c r="ANP47" s="36"/>
      <c r="ANQ47" s="36"/>
      <c r="ANR47" s="36"/>
      <c r="ANS47" s="36"/>
      <c r="ANT47" s="36"/>
      <c r="ANU47" s="36"/>
      <c r="ANV47" s="36"/>
      <c r="ANW47" s="36"/>
      <c r="ANX47" s="36"/>
      <c r="ANY47" s="36"/>
      <c r="ANZ47" s="36"/>
      <c r="AOA47" s="36"/>
    </row>
    <row r="48" spans="1:1067">
      <c r="C48" s="36"/>
    </row>
    <row r="49" spans="3:3">
      <c r="C49" s="36"/>
    </row>
    <row r="50" spans="3:3">
      <c r="C50" s="36"/>
    </row>
    <row r="51" spans="3:3">
      <c r="C51" s="36"/>
    </row>
    <row r="52" spans="3:3">
      <c r="C52" s="36"/>
    </row>
  </sheetData>
  <mergeCells count="10">
    <mergeCell ref="A8:A9"/>
    <mergeCell ref="B8:B9"/>
    <mergeCell ref="C8:C9"/>
    <mergeCell ref="H8:I8"/>
    <mergeCell ref="K8:M8"/>
    <mergeCell ref="O8:P8"/>
    <mergeCell ref="R8:V8"/>
    <mergeCell ref="D8:D9"/>
    <mergeCell ref="E8:E9"/>
    <mergeCell ref="F8:F9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47"/>
  <sheetViews>
    <sheetView topLeftCell="A3" workbookViewId="0">
      <pane ySplit="7" topLeftCell="A43" activePane="bottomLeft" state="frozen"/>
      <selection activeCell="A3" sqref="A3"/>
      <selection pane="bottomLeft" activeCell="A8" sqref="A8:C9"/>
    </sheetView>
  </sheetViews>
  <sheetFormatPr defaultRowHeight="15"/>
  <cols>
    <col min="3" max="3" width="13.7109375" customWidth="1"/>
    <col min="4" max="4" width="17.140625" customWidth="1"/>
    <col min="5" max="5" width="23.85546875" customWidth="1"/>
    <col min="6" max="7" width="11.85546875" customWidth="1"/>
    <col min="8" max="8" width="14.85546875" customWidth="1"/>
    <col min="9" max="9" width="15.85546875" customWidth="1"/>
    <col min="10" max="10" width="15.5703125" customWidth="1"/>
    <col min="11" max="11" width="15.28515625" customWidth="1"/>
    <col min="12" max="12" width="15" customWidth="1"/>
    <col min="13" max="13" width="13.140625" customWidth="1"/>
  </cols>
  <sheetData>
    <row r="1" spans="1:13">
      <c r="D1" t="s">
        <v>17</v>
      </c>
    </row>
    <row r="2" spans="1:13">
      <c r="D2" t="s">
        <v>18</v>
      </c>
    </row>
    <row r="5" spans="1:13" ht="15" customHeight="1">
      <c r="D5" s="1" t="s">
        <v>14</v>
      </c>
      <c r="E5" s="1"/>
      <c r="F5" s="1"/>
      <c r="G5" s="1"/>
    </row>
    <row r="6" spans="1:13" ht="15" customHeight="1">
      <c r="E6" s="1"/>
      <c r="F6" s="1"/>
      <c r="G6" s="1"/>
    </row>
    <row r="7" spans="1:13" ht="15" customHeight="1">
      <c r="D7" s="15" t="s">
        <v>46</v>
      </c>
      <c r="E7" s="16"/>
      <c r="F7" s="1"/>
      <c r="G7" s="1"/>
    </row>
    <row r="8" spans="1:13" ht="57.75" customHeight="1">
      <c r="A8" s="100" t="s">
        <v>162</v>
      </c>
      <c r="B8" s="100" t="s">
        <v>161</v>
      </c>
      <c r="C8" s="100" t="s">
        <v>13</v>
      </c>
      <c r="D8" s="114" t="s">
        <v>15</v>
      </c>
      <c r="E8" s="88" t="s">
        <v>0</v>
      </c>
      <c r="F8" s="88" t="s">
        <v>13</v>
      </c>
      <c r="G8" s="68"/>
      <c r="H8" s="90" t="s">
        <v>47</v>
      </c>
      <c r="I8" s="90"/>
      <c r="J8" s="90"/>
      <c r="K8" s="90"/>
      <c r="L8" s="90"/>
    </row>
    <row r="9" spans="1:13" ht="57.75" customHeight="1">
      <c r="A9" s="100"/>
      <c r="B9" s="100"/>
      <c r="C9" s="100"/>
      <c r="D9" s="115"/>
      <c r="E9" s="89"/>
      <c r="F9" s="89"/>
      <c r="G9" s="69"/>
      <c r="H9" s="10" t="s">
        <v>48</v>
      </c>
      <c r="I9" s="10" t="s">
        <v>49</v>
      </c>
      <c r="J9" s="10" t="s">
        <v>50</v>
      </c>
      <c r="K9" s="2" t="s">
        <v>51</v>
      </c>
      <c r="L9" s="2" t="s">
        <v>52</v>
      </c>
      <c r="M9" s="33" t="s">
        <v>109</v>
      </c>
    </row>
    <row r="10" spans="1:13" ht="15" customHeight="1">
      <c r="A10" s="2"/>
      <c r="B10" s="2"/>
      <c r="C10" s="2"/>
      <c r="D10" s="116"/>
      <c r="E10" s="18"/>
      <c r="F10" s="6"/>
      <c r="G10" s="67"/>
      <c r="H10" s="2"/>
      <c r="I10" s="2"/>
      <c r="J10" s="2"/>
      <c r="K10" s="2"/>
      <c r="L10" s="2"/>
      <c r="M10" s="2"/>
    </row>
    <row r="11" spans="1:13" ht="15" customHeight="1">
      <c r="A11" s="2"/>
      <c r="B11" s="2"/>
      <c r="C11" s="2"/>
      <c r="D11" s="116"/>
      <c r="E11" s="5"/>
      <c r="F11" s="6"/>
      <c r="G11" s="67"/>
      <c r="H11" s="2"/>
      <c r="I11" s="2"/>
      <c r="J11" s="2"/>
      <c r="K11" s="2"/>
      <c r="L11" s="2"/>
      <c r="M11" s="2"/>
    </row>
    <row r="12" spans="1:13" ht="15" customHeight="1">
      <c r="A12" s="2"/>
      <c r="B12" s="2"/>
      <c r="C12" s="2"/>
      <c r="D12" s="116"/>
      <c r="E12" s="5"/>
      <c r="F12" s="6"/>
      <c r="G12" s="67"/>
      <c r="H12" s="2"/>
      <c r="I12" s="2"/>
      <c r="J12" s="2"/>
      <c r="K12" s="2"/>
      <c r="L12" s="2"/>
      <c r="M12" s="2"/>
    </row>
    <row r="13" spans="1:13" ht="15" customHeight="1">
      <c r="A13" s="2"/>
      <c r="B13" s="2"/>
      <c r="C13" s="2"/>
      <c r="D13" s="116"/>
      <c r="E13" s="5"/>
      <c r="F13" s="6"/>
      <c r="G13" s="67"/>
      <c r="H13" s="2"/>
      <c r="I13" s="2"/>
      <c r="J13" s="2"/>
      <c r="K13" s="2"/>
      <c r="L13" s="2"/>
      <c r="M13" s="2"/>
    </row>
    <row r="14" spans="1:13" ht="15" customHeight="1">
      <c r="A14" s="2"/>
      <c r="B14" s="2"/>
      <c r="C14" s="2"/>
      <c r="D14" s="116"/>
      <c r="E14" s="5"/>
      <c r="F14" s="6"/>
      <c r="G14" s="67"/>
      <c r="H14" s="2"/>
      <c r="I14" s="2"/>
      <c r="J14" s="2"/>
      <c r="K14" s="2"/>
      <c r="L14" s="2"/>
      <c r="M14" s="2"/>
    </row>
    <row r="15" spans="1:13" ht="15" customHeight="1">
      <c r="A15" s="2"/>
      <c r="B15" s="2"/>
      <c r="C15" s="2"/>
      <c r="D15" s="116"/>
      <c r="E15" s="5"/>
      <c r="F15" s="6"/>
      <c r="G15" s="67"/>
      <c r="H15" s="2"/>
      <c r="I15" s="2"/>
      <c r="J15" s="2"/>
      <c r="K15" s="2"/>
      <c r="L15" s="2"/>
      <c r="M15" s="2"/>
    </row>
    <row r="16" spans="1:13" ht="15" customHeight="1">
      <c r="A16" s="2"/>
      <c r="B16" s="2"/>
      <c r="C16" s="2"/>
      <c r="D16" s="116"/>
      <c r="E16" s="5"/>
      <c r="F16" s="6"/>
      <c r="G16" s="67"/>
      <c r="H16" s="2"/>
      <c r="I16" s="2"/>
      <c r="J16" s="2"/>
      <c r="K16" s="2"/>
      <c r="L16" s="2"/>
      <c r="M16" s="2"/>
    </row>
    <row r="17" spans="1:13">
      <c r="A17" s="2"/>
      <c r="B17" s="2"/>
      <c r="C17" s="2"/>
      <c r="D17" s="116"/>
      <c r="E17" s="5"/>
      <c r="F17" s="6"/>
      <c r="G17" s="67"/>
      <c r="H17" s="2"/>
      <c r="I17" s="2"/>
      <c r="J17" s="2"/>
      <c r="K17" s="2"/>
      <c r="L17" s="2"/>
      <c r="M17" s="2"/>
    </row>
    <row r="18" spans="1:13">
      <c r="A18" s="2"/>
      <c r="B18" s="2"/>
      <c r="C18" s="2"/>
      <c r="D18" s="116"/>
      <c r="E18" s="5"/>
      <c r="F18" s="6"/>
      <c r="G18" s="67"/>
      <c r="H18" s="2"/>
      <c r="I18" s="2"/>
      <c r="J18" s="2"/>
      <c r="K18" s="2"/>
      <c r="L18" s="2"/>
      <c r="M18" s="2"/>
    </row>
    <row r="19" spans="1:13">
      <c r="A19" s="2"/>
      <c r="B19" s="2"/>
      <c r="C19" s="2"/>
      <c r="D19" s="116"/>
      <c r="E19" s="5"/>
      <c r="F19" s="6"/>
      <c r="G19" s="67"/>
      <c r="H19" s="2"/>
      <c r="I19" s="2"/>
      <c r="J19" s="2"/>
      <c r="K19" s="2"/>
      <c r="L19" s="2"/>
      <c r="M19" s="2"/>
    </row>
    <row r="20" spans="1:13">
      <c r="A20" s="2"/>
      <c r="B20" s="2"/>
      <c r="C20" s="2"/>
      <c r="D20" s="116"/>
      <c r="E20" s="5"/>
      <c r="F20" s="6"/>
      <c r="G20" s="67"/>
      <c r="H20" s="2"/>
      <c r="I20" s="2"/>
      <c r="J20" s="2"/>
      <c r="K20" s="2"/>
      <c r="L20" s="2"/>
      <c r="M20" s="2"/>
    </row>
    <row r="21" spans="1:13">
      <c r="A21" s="2"/>
      <c r="B21" s="2"/>
      <c r="C21" s="2"/>
      <c r="D21" s="116"/>
      <c r="E21" s="18"/>
      <c r="F21" s="6"/>
      <c r="G21" s="67"/>
      <c r="H21" s="2"/>
      <c r="I21" s="2"/>
      <c r="J21" s="2"/>
      <c r="K21" s="2"/>
      <c r="L21" s="2"/>
      <c r="M21" s="2"/>
    </row>
    <row r="22" spans="1:13">
      <c r="A22" s="2"/>
      <c r="B22" s="2"/>
      <c r="C22" s="2"/>
      <c r="D22" s="116"/>
      <c r="E22" s="5"/>
      <c r="F22" s="6"/>
      <c r="G22" s="67"/>
      <c r="H22" s="2"/>
      <c r="I22" s="2"/>
      <c r="J22" s="2"/>
      <c r="K22" s="2"/>
      <c r="L22" s="2"/>
      <c r="M22" s="2"/>
    </row>
    <row r="23" spans="1:13" ht="15.75" customHeight="1">
      <c r="A23" s="2"/>
      <c r="B23" s="2"/>
      <c r="C23" s="2"/>
      <c r="D23" s="116"/>
      <c r="E23" s="5"/>
      <c r="F23" s="6"/>
      <c r="G23" s="67"/>
      <c r="H23" s="2"/>
      <c r="I23" s="2"/>
      <c r="J23" s="2"/>
      <c r="K23" s="2"/>
      <c r="L23" s="2"/>
      <c r="M23" s="2"/>
    </row>
    <row r="24" spans="1:13">
      <c r="A24" s="2"/>
      <c r="B24" s="2"/>
      <c r="C24" s="2"/>
      <c r="D24" s="116"/>
      <c r="E24" s="5"/>
      <c r="F24" s="6"/>
      <c r="G24" s="67"/>
      <c r="H24" s="2"/>
      <c r="I24" s="2"/>
      <c r="J24" s="2"/>
      <c r="K24" s="2"/>
      <c r="L24" s="2"/>
      <c r="M24" s="2"/>
    </row>
    <row r="25" spans="1:13">
      <c r="A25" s="2"/>
      <c r="B25" s="2"/>
      <c r="C25" s="2"/>
      <c r="D25" s="116"/>
      <c r="E25" s="5"/>
      <c r="F25" s="6"/>
      <c r="G25" s="67"/>
      <c r="H25" s="2"/>
      <c r="I25" s="2"/>
      <c r="J25" s="2"/>
      <c r="K25" s="2"/>
      <c r="L25" s="2"/>
      <c r="M25" s="2"/>
    </row>
    <row r="26" spans="1:13">
      <c r="A26" s="2"/>
      <c r="B26" s="2"/>
      <c r="C26" s="2"/>
      <c r="D26" s="116"/>
      <c r="E26" s="18"/>
      <c r="F26" s="6"/>
      <c r="G26" s="67"/>
      <c r="H26" s="2"/>
      <c r="I26" s="2"/>
      <c r="J26" s="2"/>
      <c r="K26" s="2"/>
      <c r="L26" s="2"/>
      <c r="M26" s="2"/>
    </row>
    <row r="27" spans="1:13">
      <c r="A27" s="2"/>
      <c r="B27" s="2"/>
      <c r="C27" s="2"/>
      <c r="D27" s="116"/>
      <c r="E27" s="18"/>
      <c r="F27" s="6"/>
      <c r="G27" s="67"/>
      <c r="H27" s="2"/>
      <c r="I27" s="2"/>
      <c r="J27" s="2"/>
      <c r="K27" s="2"/>
      <c r="L27" s="2"/>
      <c r="M27" s="2"/>
    </row>
    <row r="28" spans="1:13" ht="28.5" customHeight="1">
      <c r="A28" s="2"/>
      <c r="B28" s="2"/>
      <c r="C28" s="2"/>
      <c r="D28" s="117"/>
      <c r="E28" s="46" t="s">
        <v>153</v>
      </c>
      <c r="F28" s="47"/>
      <c r="G28" s="72">
        <f>'PART 1'!L27</f>
        <v>0</v>
      </c>
      <c r="H28" s="45">
        <f t="shared" ref="H28:M28" si="0">SUM(H10:H27)</f>
        <v>0</v>
      </c>
      <c r="I28" s="45">
        <f t="shared" si="0"/>
        <v>0</v>
      </c>
      <c r="J28" s="45">
        <f t="shared" si="0"/>
        <v>0</v>
      </c>
      <c r="K28" s="45">
        <f t="shared" si="0"/>
        <v>0</v>
      </c>
      <c r="L28" s="45">
        <f t="shared" si="0"/>
        <v>0</v>
      </c>
      <c r="M28" s="45">
        <f t="shared" si="0"/>
        <v>0</v>
      </c>
    </row>
    <row r="29" spans="1:13" ht="15" customHeight="1">
      <c r="A29" s="2"/>
      <c r="B29" s="2"/>
      <c r="C29" s="35"/>
      <c r="D29" s="118"/>
      <c r="E29" s="8"/>
      <c r="F29" s="8"/>
      <c r="G29" s="67"/>
      <c r="H29" s="2"/>
      <c r="I29" s="2"/>
      <c r="J29" s="2"/>
      <c r="K29" s="2"/>
      <c r="L29" s="2"/>
      <c r="M29" s="2"/>
    </row>
    <row r="30" spans="1:13" ht="15" customHeight="1">
      <c r="A30" s="2"/>
      <c r="B30" s="2"/>
      <c r="C30" s="35"/>
      <c r="D30" s="118"/>
      <c r="E30" s="8"/>
      <c r="F30" s="8"/>
      <c r="G30" s="67"/>
      <c r="H30" s="2"/>
      <c r="I30" s="2"/>
      <c r="J30" s="2"/>
      <c r="K30" s="2"/>
      <c r="L30" s="2"/>
      <c r="M30" s="2"/>
    </row>
    <row r="31" spans="1:13" ht="15" customHeight="1">
      <c r="A31" s="2"/>
      <c r="B31" s="2"/>
      <c r="C31" s="35"/>
      <c r="D31" s="118"/>
      <c r="E31" s="8"/>
      <c r="F31" s="8"/>
      <c r="G31" s="67"/>
      <c r="H31" s="2"/>
      <c r="I31" s="2"/>
      <c r="J31" s="2"/>
      <c r="K31" s="2"/>
      <c r="L31" s="2"/>
      <c r="M31" s="2"/>
    </row>
    <row r="32" spans="1:13" ht="15" customHeight="1">
      <c r="A32" s="2"/>
      <c r="B32" s="2"/>
      <c r="C32" s="35"/>
      <c r="D32" s="118"/>
      <c r="E32" s="8"/>
      <c r="F32" s="8"/>
      <c r="G32" s="67"/>
      <c r="H32" s="2"/>
      <c r="I32" s="2"/>
      <c r="J32" s="2"/>
      <c r="K32" s="2"/>
      <c r="L32" s="2"/>
      <c r="M32" s="2"/>
    </row>
    <row r="33" spans="1:13" ht="15" customHeight="1">
      <c r="A33" s="2"/>
      <c r="B33" s="2"/>
      <c r="C33" s="35"/>
      <c r="D33" s="118"/>
      <c r="E33" s="8"/>
      <c r="F33" s="8"/>
      <c r="G33" s="67"/>
      <c r="H33" s="2"/>
      <c r="I33" s="2"/>
      <c r="J33" s="2"/>
      <c r="K33" s="2"/>
      <c r="L33" s="2"/>
      <c r="M33" s="2"/>
    </row>
    <row r="34" spans="1:13" ht="15" customHeight="1">
      <c r="A34" s="2"/>
      <c r="B34" s="2"/>
      <c r="C34" s="35"/>
      <c r="D34" s="118"/>
      <c r="E34" s="8"/>
      <c r="F34" s="8"/>
      <c r="G34" s="67"/>
      <c r="H34" s="2"/>
      <c r="I34" s="2"/>
      <c r="J34" s="2"/>
      <c r="K34" s="2"/>
      <c r="L34" s="2"/>
      <c r="M34" s="2"/>
    </row>
    <row r="35" spans="1:13" ht="15" customHeight="1">
      <c r="A35" s="2"/>
      <c r="B35" s="2"/>
      <c r="C35" s="35"/>
      <c r="D35" s="118"/>
      <c r="E35" s="8"/>
      <c r="F35" s="8"/>
      <c r="G35" s="67"/>
      <c r="H35" s="2"/>
      <c r="I35" s="2"/>
      <c r="J35" s="2"/>
      <c r="K35" s="2"/>
      <c r="L35" s="2"/>
      <c r="M35" s="2"/>
    </row>
    <row r="36" spans="1:13" ht="15" customHeight="1">
      <c r="A36" s="2"/>
      <c r="B36" s="2"/>
      <c r="C36" s="35"/>
      <c r="D36" s="118"/>
      <c r="E36" s="8"/>
      <c r="F36" s="8"/>
      <c r="G36" s="67"/>
      <c r="H36" s="2"/>
      <c r="I36" s="2"/>
      <c r="J36" s="2"/>
      <c r="K36" s="2"/>
      <c r="L36" s="2"/>
      <c r="M36" s="2"/>
    </row>
    <row r="37" spans="1:13" ht="15" customHeight="1">
      <c r="A37" s="2"/>
      <c r="B37" s="2"/>
      <c r="C37" s="35"/>
      <c r="D37" s="118"/>
      <c r="E37" s="8"/>
      <c r="F37" s="8"/>
      <c r="G37" s="67"/>
      <c r="H37" s="2"/>
      <c r="I37" s="2"/>
      <c r="J37" s="2"/>
      <c r="K37" s="2"/>
      <c r="L37" s="2"/>
      <c r="M37" s="2"/>
    </row>
    <row r="38" spans="1:13" ht="15" customHeight="1">
      <c r="A38" s="2"/>
      <c r="B38" s="2"/>
      <c r="C38" s="35"/>
      <c r="D38" s="118"/>
      <c r="E38" s="8"/>
      <c r="F38" s="8"/>
      <c r="G38" s="67"/>
      <c r="H38" s="2"/>
      <c r="I38" s="2"/>
      <c r="J38" s="2"/>
      <c r="K38" s="2"/>
      <c r="L38" s="2"/>
      <c r="M38" s="2"/>
    </row>
    <row r="39" spans="1:13" ht="15" customHeight="1">
      <c r="A39" s="2"/>
      <c r="B39" s="2"/>
      <c r="C39" s="35"/>
      <c r="D39" s="118"/>
      <c r="E39" s="8"/>
      <c r="F39" s="8"/>
      <c r="G39" s="67"/>
      <c r="H39" s="2"/>
      <c r="I39" s="2"/>
      <c r="J39" s="2"/>
      <c r="K39" s="2"/>
      <c r="L39" s="2"/>
      <c r="M39" s="2"/>
    </row>
    <row r="40" spans="1:13" ht="15" customHeight="1">
      <c r="A40" s="2"/>
      <c r="B40" s="2"/>
      <c r="C40" s="35"/>
      <c r="D40" s="118"/>
      <c r="E40" s="8"/>
      <c r="F40" s="8"/>
      <c r="G40" s="67"/>
      <c r="H40" s="2"/>
      <c r="I40" s="2"/>
      <c r="J40" s="2"/>
      <c r="K40" s="2"/>
      <c r="L40" s="2"/>
      <c r="M40" s="2"/>
    </row>
    <row r="41" spans="1:13" ht="15" customHeight="1">
      <c r="A41" s="2"/>
      <c r="B41" s="2"/>
      <c r="C41" s="35"/>
      <c r="D41" s="118"/>
      <c r="E41" s="8"/>
      <c r="F41" s="8"/>
      <c r="G41" s="67"/>
      <c r="H41" s="2"/>
      <c r="I41" s="2"/>
      <c r="J41" s="2"/>
      <c r="K41" s="2"/>
      <c r="L41" s="2"/>
      <c r="M41" s="2"/>
    </row>
    <row r="42" spans="1:13" ht="15" customHeight="1">
      <c r="A42" s="2"/>
      <c r="B42" s="2"/>
      <c r="C42" s="35"/>
      <c r="D42" s="118"/>
      <c r="E42" s="8"/>
      <c r="F42" s="8"/>
      <c r="G42" s="67"/>
      <c r="H42" s="2"/>
      <c r="I42" s="2"/>
      <c r="J42" s="2"/>
      <c r="K42" s="2"/>
      <c r="L42" s="2"/>
      <c r="M42" s="2"/>
    </row>
    <row r="43" spans="1:13" ht="15" customHeight="1">
      <c r="A43" s="2"/>
      <c r="B43" s="2"/>
      <c r="C43" s="35"/>
      <c r="D43" s="118"/>
      <c r="E43" s="8"/>
      <c r="F43" s="8"/>
      <c r="G43" s="67"/>
      <c r="H43" s="2"/>
      <c r="I43" s="2"/>
      <c r="J43" s="2"/>
      <c r="K43" s="2"/>
      <c r="L43" s="2"/>
      <c r="M43" s="2"/>
    </row>
    <row r="44" spans="1:13" ht="15" customHeight="1">
      <c r="A44" s="2"/>
      <c r="B44" s="2"/>
      <c r="C44" s="35"/>
      <c r="D44" s="118"/>
      <c r="E44" s="8"/>
      <c r="F44" s="8"/>
      <c r="G44" s="67"/>
      <c r="H44" s="2"/>
      <c r="I44" s="2"/>
      <c r="J44" s="2"/>
      <c r="K44" s="2"/>
      <c r="L44" s="2"/>
      <c r="M44" s="2"/>
    </row>
    <row r="45" spans="1:13" ht="15" customHeight="1">
      <c r="A45" s="2"/>
      <c r="B45" s="2"/>
      <c r="C45" s="35"/>
      <c r="D45" s="118"/>
      <c r="E45" s="8"/>
      <c r="F45" s="8"/>
      <c r="G45" s="67"/>
      <c r="H45" s="2"/>
      <c r="I45" s="2"/>
      <c r="J45" s="2"/>
      <c r="K45" s="2"/>
      <c r="L45" s="2"/>
      <c r="M45" s="2"/>
    </row>
    <row r="46" spans="1:13" ht="18.75">
      <c r="A46" s="2"/>
      <c r="B46" s="2"/>
      <c r="C46" s="2"/>
      <c r="D46" s="73"/>
      <c r="E46" s="74" t="s">
        <v>154</v>
      </c>
      <c r="F46" s="73"/>
      <c r="G46" s="72">
        <f>'PART 1'!L45</f>
        <v>0</v>
      </c>
      <c r="H46" s="50">
        <f t="shared" ref="H46:M46" si="1">SUM(H29:H45)</f>
        <v>0</v>
      </c>
      <c r="I46" s="50">
        <f t="shared" si="1"/>
        <v>0</v>
      </c>
      <c r="J46" s="50">
        <f t="shared" si="1"/>
        <v>0</v>
      </c>
      <c r="K46" s="50">
        <f t="shared" si="1"/>
        <v>0</v>
      </c>
      <c r="L46" s="50">
        <f t="shared" si="1"/>
        <v>0</v>
      </c>
      <c r="M46" s="50">
        <f t="shared" si="1"/>
        <v>0</v>
      </c>
    </row>
    <row r="47" spans="1:13" ht="36" customHeight="1">
      <c r="A47" s="2"/>
      <c r="B47" s="2"/>
      <c r="C47" s="2"/>
      <c r="D47" s="119"/>
      <c r="E47" s="70" t="s">
        <v>155</v>
      </c>
      <c r="F47" s="75"/>
      <c r="G47" s="71">
        <f>'PART 1'!L46</f>
        <v>0</v>
      </c>
      <c r="H47" s="70">
        <f>H28+H46</f>
        <v>0</v>
      </c>
      <c r="I47" s="70">
        <f t="shared" ref="I47:M47" si="2">I28+I46</f>
        <v>0</v>
      </c>
      <c r="J47" s="70">
        <f t="shared" si="2"/>
        <v>0</v>
      </c>
      <c r="K47" s="70">
        <f t="shared" si="2"/>
        <v>0</v>
      </c>
      <c r="L47" s="70">
        <f t="shared" si="2"/>
        <v>0</v>
      </c>
      <c r="M47" s="70">
        <f t="shared" si="2"/>
        <v>0</v>
      </c>
    </row>
  </sheetData>
  <mergeCells count="7">
    <mergeCell ref="A8:A9"/>
    <mergeCell ref="B8:B9"/>
    <mergeCell ref="C8:C9"/>
    <mergeCell ref="D8:D9"/>
    <mergeCell ref="E8:E9"/>
    <mergeCell ref="F8:F9"/>
    <mergeCell ref="H8:L8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U49"/>
  <sheetViews>
    <sheetView tabSelected="1" workbookViewId="0">
      <pane xSplit="5" ySplit="10" topLeftCell="F11" activePane="bottomRight" state="frozen"/>
      <selection activeCell="A8" sqref="A8"/>
      <selection pane="topRight" activeCell="D8" sqref="D8"/>
      <selection pane="bottomLeft" activeCell="A11" sqref="A11"/>
      <selection pane="bottomRight" activeCell="AQ46" sqref="AQ46"/>
    </sheetView>
  </sheetViews>
  <sheetFormatPr defaultRowHeight="15"/>
  <cols>
    <col min="1" max="1" width="6.7109375" customWidth="1"/>
    <col min="3" max="3" width="13.85546875" customWidth="1"/>
    <col min="4" max="4" width="13.7109375" customWidth="1"/>
    <col min="5" max="5" width="29" customWidth="1"/>
    <col min="6" max="6" width="11.85546875" hidden="1" customWidth="1"/>
    <col min="7" max="7" width="10.85546875" customWidth="1"/>
    <col min="8" max="8" width="11.42578125" customWidth="1"/>
    <col min="9" max="9" width="11.85546875" customWidth="1"/>
    <col min="10" max="10" width="14.85546875" customWidth="1"/>
    <col min="11" max="11" width="11.42578125" customWidth="1"/>
    <col min="12" max="12" width="14.5703125" customWidth="1"/>
    <col min="13" max="13" width="11.5703125" customWidth="1"/>
    <col min="14" max="14" width="14.42578125" customWidth="1"/>
    <col min="15" max="15" width="13.85546875" customWidth="1"/>
    <col min="16" max="17" width="14.140625" customWidth="1"/>
    <col min="18" max="18" width="12.28515625" customWidth="1"/>
    <col min="19" max="20" width="13.42578125" customWidth="1"/>
    <col min="21" max="21" width="17.7109375" customWidth="1"/>
    <col min="22" max="22" width="15" customWidth="1"/>
    <col min="23" max="23" width="13.140625" customWidth="1"/>
    <col min="24" max="24" width="14.7109375" customWidth="1"/>
    <col min="25" max="25" width="16.140625" customWidth="1"/>
    <col min="26" max="26" width="15.140625" customWidth="1"/>
    <col min="27" max="27" width="14" customWidth="1"/>
    <col min="28" max="28" width="20.28515625" customWidth="1"/>
    <col min="29" max="29" width="19" customWidth="1"/>
    <col min="30" max="30" width="21.140625" customWidth="1"/>
    <col min="31" max="31" width="22.42578125" customWidth="1"/>
    <col min="32" max="32" width="15.42578125" customWidth="1"/>
    <col min="33" max="33" width="16.7109375" customWidth="1"/>
    <col min="34" max="34" width="17.42578125" customWidth="1"/>
    <col min="35" max="35" width="14.5703125" customWidth="1"/>
    <col min="36" max="36" width="16.85546875" customWidth="1"/>
    <col min="37" max="37" width="13.140625" customWidth="1"/>
    <col min="38" max="38" width="14.7109375" customWidth="1"/>
    <col min="39" max="39" width="15.28515625" customWidth="1"/>
    <col min="40" max="40" width="16.7109375" customWidth="1"/>
    <col min="41" max="45" width="12.7109375" customWidth="1"/>
    <col min="46" max="46" width="19.140625" customWidth="1"/>
    <col min="47" max="47" width="20.140625" customWidth="1"/>
  </cols>
  <sheetData>
    <row r="1" spans="1:47">
      <c r="D1" t="s">
        <v>17</v>
      </c>
    </row>
    <row r="2" spans="1:47">
      <c r="D2" t="s">
        <v>18</v>
      </c>
    </row>
    <row r="5" spans="1:47" ht="15" customHeight="1">
      <c r="D5" s="1" t="s">
        <v>14</v>
      </c>
      <c r="E5" s="1"/>
      <c r="F5" s="1"/>
    </row>
    <row r="6" spans="1:47" ht="15" customHeight="1">
      <c r="E6" s="1"/>
      <c r="F6" s="1"/>
    </row>
    <row r="7" spans="1:47" ht="15" customHeight="1">
      <c r="D7" s="15" t="s">
        <v>53</v>
      </c>
      <c r="E7" s="16"/>
      <c r="F7" s="1"/>
    </row>
    <row r="8" spans="1:47" ht="57.75" customHeight="1">
      <c r="A8" s="100" t="s">
        <v>162</v>
      </c>
      <c r="B8" s="100" t="s">
        <v>161</v>
      </c>
      <c r="C8" s="100" t="s">
        <v>13</v>
      </c>
      <c r="D8" s="88" t="s">
        <v>15</v>
      </c>
      <c r="E8" s="88" t="s">
        <v>0</v>
      </c>
      <c r="F8" s="88" t="s">
        <v>13</v>
      </c>
      <c r="G8" s="106" t="s">
        <v>54</v>
      </c>
      <c r="H8" s="107"/>
      <c r="I8" s="107"/>
      <c r="J8" s="107"/>
      <c r="K8" s="107"/>
      <c r="L8" s="108"/>
      <c r="M8" s="93" t="s">
        <v>61</v>
      </c>
      <c r="N8" s="94"/>
      <c r="O8" s="94"/>
      <c r="P8" s="94"/>
      <c r="Q8" s="94"/>
      <c r="R8" s="95"/>
      <c r="S8" s="93" t="s">
        <v>75</v>
      </c>
      <c r="T8" s="94"/>
      <c r="U8" s="94"/>
      <c r="V8" s="94"/>
      <c r="W8" s="94"/>
      <c r="X8" s="95"/>
      <c r="Y8" s="100" t="s">
        <v>76</v>
      </c>
      <c r="Z8" s="100"/>
      <c r="AA8" s="100"/>
      <c r="AB8" s="100"/>
      <c r="AC8" s="100"/>
      <c r="AD8" s="100"/>
      <c r="AE8" s="100"/>
      <c r="AF8" s="100" t="s">
        <v>95</v>
      </c>
      <c r="AG8" s="100"/>
      <c r="AH8" s="100"/>
      <c r="AI8" s="100"/>
      <c r="AJ8" s="100"/>
      <c r="AK8" s="100"/>
      <c r="AL8" s="100"/>
      <c r="AM8" s="100"/>
      <c r="AN8" s="100"/>
      <c r="AO8" s="93" t="s">
        <v>96</v>
      </c>
      <c r="AP8" s="94"/>
      <c r="AQ8" s="94"/>
      <c r="AR8" s="94"/>
      <c r="AS8" s="94"/>
      <c r="AT8" s="95"/>
    </row>
    <row r="9" spans="1:47" ht="26.25" customHeight="1">
      <c r="A9" s="100"/>
      <c r="B9" s="100"/>
      <c r="C9" s="100"/>
      <c r="D9" s="103"/>
      <c r="E9" s="103"/>
      <c r="F9" s="103"/>
      <c r="G9" s="104" t="s">
        <v>55</v>
      </c>
      <c r="H9" s="104" t="s">
        <v>56</v>
      </c>
      <c r="I9" s="104" t="s">
        <v>57</v>
      </c>
      <c r="J9" s="104" t="s">
        <v>58</v>
      </c>
      <c r="K9" s="104" t="s">
        <v>59</v>
      </c>
      <c r="L9" s="109" t="s">
        <v>60</v>
      </c>
      <c r="M9" s="96" t="s">
        <v>62</v>
      </c>
      <c r="N9" s="96" t="s">
        <v>63</v>
      </c>
      <c r="O9" s="96" t="s">
        <v>64</v>
      </c>
      <c r="P9" s="96" t="s">
        <v>65</v>
      </c>
      <c r="Q9" s="96" t="s">
        <v>106</v>
      </c>
      <c r="R9" s="96" t="s">
        <v>66</v>
      </c>
      <c r="S9" s="102" t="s">
        <v>73</v>
      </c>
      <c r="T9" s="102"/>
      <c r="U9" s="102"/>
      <c r="V9" s="102" t="s">
        <v>74</v>
      </c>
      <c r="W9" s="102"/>
      <c r="X9" s="102"/>
      <c r="Y9" s="98" t="s">
        <v>77</v>
      </c>
      <c r="Z9" s="98" t="s">
        <v>78</v>
      </c>
      <c r="AA9" s="98" t="s">
        <v>79</v>
      </c>
      <c r="AB9" s="98" t="s">
        <v>80</v>
      </c>
      <c r="AC9" s="98" t="s">
        <v>81</v>
      </c>
      <c r="AD9" s="101" t="s">
        <v>82</v>
      </c>
      <c r="AE9" s="101" t="s">
        <v>44</v>
      </c>
      <c r="AF9" s="99" t="s">
        <v>92</v>
      </c>
      <c r="AG9" s="99"/>
      <c r="AH9" s="99"/>
      <c r="AI9" s="99" t="s">
        <v>93</v>
      </c>
      <c r="AJ9" s="99"/>
      <c r="AK9" s="99"/>
      <c r="AL9" s="99" t="s">
        <v>94</v>
      </c>
      <c r="AM9" s="99"/>
      <c r="AN9" s="99"/>
      <c r="AO9" s="92" t="s">
        <v>97</v>
      </c>
      <c r="AP9" s="92" t="s">
        <v>98</v>
      </c>
      <c r="AQ9" s="92" t="s">
        <v>99</v>
      </c>
      <c r="AR9" s="92" t="s">
        <v>100</v>
      </c>
      <c r="AS9" s="92" t="s">
        <v>101</v>
      </c>
      <c r="AT9" s="92" t="s">
        <v>102</v>
      </c>
      <c r="AU9" s="91" t="s">
        <v>109</v>
      </c>
    </row>
    <row r="10" spans="1:47" ht="29.25" customHeight="1">
      <c r="A10" s="100"/>
      <c r="B10" s="100"/>
      <c r="C10" s="100"/>
      <c r="D10" s="89"/>
      <c r="E10" s="89"/>
      <c r="F10" s="89"/>
      <c r="G10" s="105"/>
      <c r="H10" s="105"/>
      <c r="I10" s="105"/>
      <c r="J10" s="105"/>
      <c r="K10" s="105"/>
      <c r="L10" s="110"/>
      <c r="M10" s="97"/>
      <c r="N10" s="97"/>
      <c r="O10" s="97"/>
      <c r="P10" s="97"/>
      <c r="Q10" s="97"/>
      <c r="R10" s="97"/>
      <c r="S10" s="21" t="s">
        <v>67</v>
      </c>
      <c r="T10" s="21" t="s">
        <v>68</v>
      </c>
      <c r="U10" s="21" t="s">
        <v>69</v>
      </c>
      <c r="V10" s="21" t="s">
        <v>70</v>
      </c>
      <c r="W10" s="21" t="s">
        <v>71</v>
      </c>
      <c r="X10" s="21" t="s">
        <v>72</v>
      </c>
      <c r="Y10" s="98"/>
      <c r="Z10" s="98"/>
      <c r="AA10" s="98"/>
      <c r="AB10" s="98"/>
      <c r="AC10" s="98"/>
      <c r="AD10" s="101"/>
      <c r="AE10" s="101"/>
      <c r="AF10" s="22" t="s">
        <v>83</v>
      </c>
      <c r="AG10" s="22" t="s">
        <v>84</v>
      </c>
      <c r="AH10" s="23" t="s">
        <v>85</v>
      </c>
      <c r="AI10" s="23" t="s">
        <v>86</v>
      </c>
      <c r="AJ10" s="23" t="s">
        <v>87</v>
      </c>
      <c r="AK10" s="23" t="s">
        <v>88</v>
      </c>
      <c r="AL10" s="23" t="s">
        <v>89</v>
      </c>
      <c r="AM10" s="23" t="s">
        <v>90</v>
      </c>
      <c r="AN10" s="23" t="s">
        <v>91</v>
      </c>
      <c r="AO10" s="92"/>
      <c r="AP10" s="92"/>
      <c r="AQ10" s="92"/>
      <c r="AR10" s="92"/>
      <c r="AS10" s="92"/>
      <c r="AT10" s="92"/>
      <c r="AU10" s="91"/>
    </row>
    <row r="11" spans="1:47" ht="29.25" customHeight="1">
      <c r="A11" s="2"/>
      <c r="B11" s="2"/>
      <c r="C11" s="2"/>
      <c r="D11" s="27" t="s">
        <v>110</v>
      </c>
      <c r="E11" s="27" t="s">
        <v>111</v>
      </c>
      <c r="F11" s="27" t="s">
        <v>110</v>
      </c>
      <c r="G11" s="27" t="s">
        <v>112</v>
      </c>
      <c r="H11" s="27" t="s">
        <v>113</v>
      </c>
      <c r="I11" s="27" t="s">
        <v>114</v>
      </c>
      <c r="J11" s="27" t="s">
        <v>115</v>
      </c>
      <c r="K11" s="27" t="s">
        <v>116</v>
      </c>
      <c r="L11" s="27" t="s">
        <v>117</v>
      </c>
      <c r="M11" s="27" t="s">
        <v>118</v>
      </c>
      <c r="N11" s="27" t="s">
        <v>119</v>
      </c>
      <c r="O11" s="27" t="s">
        <v>120</v>
      </c>
      <c r="P11" s="27" t="s">
        <v>121</v>
      </c>
      <c r="Q11" s="27" t="s">
        <v>122</v>
      </c>
      <c r="R11" s="27" t="s">
        <v>123</v>
      </c>
      <c r="S11" s="27" t="s">
        <v>124</v>
      </c>
      <c r="T11" s="27" t="s">
        <v>125</v>
      </c>
      <c r="U11" s="27" t="s">
        <v>126</v>
      </c>
      <c r="V11" s="27" t="s">
        <v>127</v>
      </c>
      <c r="W11" s="27" t="s">
        <v>128</v>
      </c>
      <c r="X11" s="27" t="s">
        <v>129</v>
      </c>
      <c r="Y11" s="27" t="s">
        <v>130</v>
      </c>
      <c r="Z11" s="27" t="s">
        <v>131</v>
      </c>
      <c r="AA11" s="27" t="s">
        <v>132</v>
      </c>
      <c r="AB11" s="27" t="s">
        <v>133</v>
      </c>
      <c r="AC11" s="27" t="s">
        <v>134</v>
      </c>
      <c r="AD11" s="27" t="s">
        <v>135</v>
      </c>
      <c r="AE11" s="27" t="s">
        <v>136</v>
      </c>
      <c r="AF11" s="27" t="s">
        <v>137</v>
      </c>
      <c r="AG11" s="27" t="s">
        <v>138</v>
      </c>
      <c r="AH11" s="27" t="s">
        <v>139</v>
      </c>
      <c r="AI11" s="27" t="s">
        <v>140</v>
      </c>
      <c r="AJ11" s="27" t="s">
        <v>141</v>
      </c>
      <c r="AK11" s="27" t="s">
        <v>142</v>
      </c>
      <c r="AL11" s="27" t="s">
        <v>143</v>
      </c>
      <c r="AM11" s="27" t="s">
        <v>144</v>
      </c>
      <c r="AN11" s="27" t="s">
        <v>145</v>
      </c>
      <c r="AO11" s="27" t="s">
        <v>146</v>
      </c>
      <c r="AP11" s="27" t="s">
        <v>147</v>
      </c>
      <c r="AQ11" s="27" t="s">
        <v>148</v>
      </c>
      <c r="AR11" s="27" t="s">
        <v>149</v>
      </c>
      <c r="AS11" s="27" t="s">
        <v>150</v>
      </c>
      <c r="AT11" s="27" t="s">
        <v>151</v>
      </c>
      <c r="AU11" s="27" t="s">
        <v>152</v>
      </c>
    </row>
    <row r="12" spans="1:47" ht="15" customHeight="1">
      <c r="A12" s="2"/>
      <c r="B12" s="2"/>
      <c r="C12" s="35"/>
      <c r="D12" s="35"/>
      <c r="E12" s="18"/>
      <c r="F12" s="19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</row>
    <row r="13" spans="1:47" ht="15" customHeight="1">
      <c r="A13" s="2"/>
      <c r="B13" s="2"/>
      <c r="C13" s="2"/>
      <c r="D13" s="2"/>
      <c r="E13" s="5"/>
      <c r="F13" s="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34"/>
    </row>
    <row r="14" spans="1:47" ht="15" customHeight="1">
      <c r="A14" s="2"/>
      <c r="B14" s="2"/>
      <c r="C14" s="2"/>
      <c r="D14" s="2"/>
      <c r="E14" s="5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34"/>
    </row>
    <row r="15" spans="1:47" ht="15" customHeight="1">
      <c r="A15" s="2"/>
      <c r="B15" s="2"/>
      <c r="C15" s="2"/>
      <c r="D15" s="2"/>
      <c r="E15" s="5"/>
      <c r="F15" s="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34"/>
    </row>
    <row r="16" spans="1:47" ht="15" customHeight="1">
      <c r="A16" s="2"/>
      <c r="B16" s="2"/>
      <c r="C16" s="2"/>
      <c r="D16" s="2"/>
      <c r="E16" s="5"/>
      <c r="F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34"/>
    </row>
    <row r="17" spans="1:47" ht="15" customHeight="1">
      <c r="A17" s="2"/>
      <c r="B17" s="2"/>
      <c r="C17" s="2"/>
      <c r="D17" s="2"/>
      <c r="E17" s="5"/>
      <c r="F17" s="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34"/>
    </row>
    <row r="18" spans="1:47" ht="15" customHeight="1">
      <c r="A18" s="2"/>
      <c r="B18" s="2"/>
      <c r="C18" s="2"/>
      <c r="D18" s="2"/>
      <c r="E18" s="5"/>
      <c r="F18" s="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34"/>
    </row>
    <row r="19" spans="1:47">
      <c r="A19" s="2"/>
      <c r="B19" s="2"/>
      <c r="C19" s="2"/>
      <c r="D19" s="2"/>
      <c r="E19" s="5"/>
      <c r="F19" s="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34"/>
    </row>
    <row r="20" spans="1:47">
      <c r="A20" s="2"/>
      <c r="B20" s="2"/>
      <c r="C20" s="2"/>
      <c r="D20" s="2"/>
      <c r="E20" s="5"/>
      <c r="F20" s="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34"/>
    </row>
    <row r="21" spans="1:47">
      <c r="A21" s="2"/>
      <c r="B21" s="2"/>
      <c r="C21" s="2"/>
      <c r="D21" s="2"/>
      <c r="E21" s="5"/>
      <c r="F21" s="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34"/>
    </row>
    <row r="22" spans="1:47">
      <c r="A22" s="2"/>
      <c r="B22" s="2"/>
      <c r="C22" s="2"/>
      <c r="D22" s="2"/>
      <c r="E22" s="5"/>
      <c r="F22" s="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34"/>
    </row>
    <row r="23" spans="1:47">
      <c r="A23" s="2"/>
      <c r="B23" s="2"/>
      <c r="C23" s="2"/>
      <c r="D23" s="2"/>
      <c r="E23" s="18"/>
      <c r="F23" s="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34"/>
    </row>
    <row r="24" spans="1:47">
      <c r="A24" s="2"/>
      <c r="B24" s="2"/>
      <c r="C24" s="2"/>
      <c r="D24" s="2"/>
      <c r="E24" s="5"/>
      <c r="F24" s="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34"/>
    </row>
    <row r="25" spans="1:47">
      <c r="A25" s="2"/>
      <c r="B25" s="2"/>
      <c r="C25" s="2"/>
      <c r="D25" s="2"/>
      <c r="E25" s="5"/>
      <c r="F25" s="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34"/>
    </row>
    <row r="26" spans="1:47">
      <c r="A26" s="2"/>
      <c r="B26" s="2"/>
      <c r="C26" s="2"/>
      <c r="D26" s="2"/>
      <c r="E26" s="18"/>
      <c r="F26" s="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34"/>
    </row>
    <row r="27" spans="1:47">
      <c r="A27" s="2"/>
      <c r="B27" s="2"/>
      <c r="C27" s="2"/>
      <c r="D27" s="2"/>
      <c r="E27" s="18"/>
      <c r="F27" s="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34"/>
    </row>
    <row r="28" spans="1:47">
      <c r="A28" s="2"/>
      <c r="B28" s="2"/>
      <c r="C28" s="2"/>
      <c r="D28" s="2"/>
      <c r="E28" s="18"/>
      <c r="F28" s="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34"/>
    </row>
    <row r="29" spans="1:47">
      <c r="A29" s="2"/>
      <c r="B29" s="2"/>
      <c r="C29" s="2"/>
      <c r="D29" s="2"/>
      <c r="E29" s="18"/>
      <c r="F29" s="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34"/>
    </row>
    <row r="30" spans="1:47" ht="18.75">
      <c r="A30" s="2"/>
      <c r="B30" s="2"/>
      <c r="C30" s="2"/>
      <c r="D30" s="51"/>
      <c r="E30" s="46" t="s">
        <v>156</v>
      </c>
      <c r="F30" s="47"/>
      <c r="G30" s="45">
        <f t="shared" ref="G30:AU30" si="0">SUM(G12:G29)</f>
        <v>0</v>
      </c>
      <c r="H30" s="45">
        <f t="shared" si="0"/>
        <v>0</v>
      </c>
      <c r="I30" s="45">
        <f t="shared" si="0"/>
        <v>0</v>
      </c>
      <c r="J30" s="45">
        <f t="shared" si="0"/>
        <v>0</v>
      </c>
      <c r="K30" s="45">
        <f t="shared" si="0"/>
        <v>0</v>
      </c>
      <c r="L30" s="45">
        <f t="shared" si="0"/>
        <v>0</v>
      </c>
      <c r="M30" s="45">
        <f t="shared" si="0"/>
        <v>0</v>
      </c>
      <c r="N30" s="45">
        <f t="shared" si="0"/>
        <v>0</v>
      </c>
      <c r="O30" s="45">
        <f t="shared" si="0"/>
        <v>0</v>
      </c>
      <c r="P30" s="45">
        <f t="shared" si="0"/>
        <v>0</v>
      </c>
      <c r="Q30" s="45">
        <f t="shared" si="0"/>
        <v>0</v>
      </c>
      <c r="R30" s="45">
        <f t="shared" si="0"/>
        <v>0</v>
      </c>
      <c r="S30" s="45">
        <f t="shared" si="0"/>
        <v>0</v>
      </c>
      <c r="T30" s="45">
        <f t="shared" si="0"/>
        <v>0</v>
      </c>
      <c r="U30" s="45">
        <f t="shared" si="0"/>
        <v>0</v>
      </c>
      <c r="V30" s="45">
        <f t="shared" si="0"/>
        <v>0</v>
      </c>
      <c r="W30" s="45">
        <f t="shared" si="0"/>
        <v>0</v>
      </c>
      <c r="X30" s="45">
        <f t="shared" si="0"/>
        <v>0</v>
      </c>
      <c r="Y30" s="45">
        <f t="shared" si="0"/>
        <v>0</v>
      </c>
      <c r="Z30" s="45">
        <f t="shared" si="0"/>
        <v>0</v>
      </c>
      <c r="AA30" s="45">
        <f t="shared" si="0"/>
        <v>0</v>
      </c>
      <c r="AB30" s="45">
        <f t="shared" si="0"/>
        <v>0</v>
      </c>
      <c r="AC30" s="45">
        <f t="shared" si="0"/>
        <v>0</v>
      </c>
      <c r="AD30" s="45">
        <f t="shared" si="0"/>
        <v>0</v>
      </c>
      <c r="AE30" s="45">
        <f t="shared" si="0"/>
        <v>0</v>
      </c>
      <c r="AF30" s="45">
        <f t="shared" si="0"/>
        <v>0</v>
      </c>
      <c r="AG30" s="45">
        <f t="shared" si="0"/>
        <v>0</v>
      </c>
      <c r="AH30" s="45">
        <f t="shared" si="0"/>
        <v>0</v>
      </c>
      <c r="AI30" s="45">
        <f t="shared" si="0"/>
        <v>0</v>
      </c>
      <c r="AJ30" s="45">
        <f t="shared" si="0"/>
        <v>0</v>
      </c>
      <c r="AK30" s="45">
        <f t="shared" si="0"/>
        <v>0</v>
      </c>
      <c r="AL30" s="45">
        <f t="shared" si="0"/>
        <v>0</v>
      </c>
      <c r="AM30" s="45">
        <f t="shared" si="0"/>
        <v>0</v>
      </c>
      <c r="AN30" s="45">
        <f t="shared" si="0"/>
        <v>0</v>
      </c>
      <c r="AO30" s="45">
        <f t="shared" si="0"/>
        <v>0</v>
      </c>
      <c r="AP30" s="45">
        <f t="shared" si="0"/>
        <v>0</v>
      </c>
      <c r="AQ30" s="45">
        <f t="shared" si="0"/>
        <v>0</v>
      </c>
      <c r="AR30" s="45">
        <f t="shared" si="0"/>
        <v>0</v>
      </c>
      <c r="AS30" s="45">
        <f t="shared" si="0"/>
        <v>0</v>
      </c>
      <c r="AT30" s="45">
        <f t="shared" si="0"/>
        <v>0</v>
      </c>
      <c r="AU30" s="45">
        <f t="shared" si="0"/>
        <v>0</v>
      </c>
    </row>
    <row r="31" spans="1:47" ht="15" customHeight="1">
      <c r="A31" s="2"/>
      <c r="B31" s="2"/>
      <c r="C31" s="35"/>
      <c r="D31" s="7"/>
      <c r="E31" s="8"/>
      <c r="F31" s="8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34"/>
    </row>
    <row r="32" spans="1:47" ht="15" customHeight="1">
      <c r="A32" s="2"/>
      <c r="B32" s="2"/>
      <c r="C32" s="35"/>
      <c r="D32" s="7"/>
      <c r="E32" s="8"/>
      <c r="F32" s="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34"/>
    </row>
    <row r="33" spans="1:47" ht="15" customHeight="1">
      <c r="A33" s="2"/>
      <c r="B33" s="2"/>
      <c r="C33" s="35"/>
      <c r="D33" s="7"/>
      <c r="E33" s="8"/>
      <c r="F33" s="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34"/>
    </row>
    <row r="34" spans="1:47" ht="15" customHeight="1">
      <c r="A34" s="2"/>
      <c r="B34" s="2"/>
      <c r="C34" s="35"/>
      <c r="D34" s="7"/>
      <c r="E34" s="8"/>
      <c r="F34" s="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34"/>
    </row>
    <row r="35" spans="1:47" ht="15" customHeight="1">
      <c r="A35" s="2"/>
      <c r="B35" s="2"/>
      <c r="C35" s="35"/>
      <c r="D35" s="7"/>
      <c r="E35" s="8"/>
      <c r="F35" s="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34"/>
    </row>
    <row r="36" spans="1:47" ht="15" customHeight="1">
      <c r="A36" s="2"/>
      <c r="B36" s="2"/>
      <c r="C36" s="35"/>
      <c r="D36" s="7"/>
      <c r="E36" s="8"/>
      <c r="F36" s="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34"/>
    </row>
    <row r="37" spans="1:47" ht="15" customHeight="1">
      <c r="A37" s="2"/>
      <c r="B37" s="2"/>
      <c r="C37" s="35"/>
      <c r="D37" s="7"/>
      <c r="E37" s="8"/>
      <c r="F37" s="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34"/>
    </row>
    <row r="38" spans="1:47" ht="15" customHeight="1">
      <c r="A38" s="2"/>
      <c r="B38" s="2"/>
      <c r="C38" s="35"/>
      <c r="D38" s="7"/>
      <c r="E38" s="8"/>
      <c r="F38" s="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34"/>
    </row>
    <row r="39" spans="1:47" ht="15" customHeight="1">
      <c r="A39" s="2"/>
      <c r="B39" s="2"/>
      <c r="C39" s="35"/>
      <c r="D39" s="7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34"/>
    </row>
    <row r="40" spans="1:47" ht="15" customHeight="1">
      <c r="A40" s="2"/>
      <c r="B40" s="2"/>
      <c r="C40" s="35"/>
      <c r="D40" s="7"/>
      <c r="E40" s="8"/>
      <c r="F40" s="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34"/>
    </row>
    <row r="41" spans="1:47" ht="15" customHeight="1">
      <c r="A41" s="2"/>
      <c r="B41" s="2"/>
      <c r="C41" s="35"/>
      <c r="D41" s="7"/>
      <c r="E41" s="8"/>
      <c r="F41" s="8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34"/>
    </row>
    <row r="42" spans="1:47" ht="15" customHeight="1">
      <c r="A42" s="2"/>
      <c r="B42" s="2"/>
      <c r="C42" s="35"/>
      <c r="D42" s="7"/>
      <c r="E42" s="8"/>
      <c r="F42" s="8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34"/>
    </row>
    <row r="43" spans="1:47" ht="15" customHeight="1">
      <c r="A43" s="2"/>
      <c r="B43" s="2"/>
      <c r="C43" s="35"/>
      <c r="D43" s="7"/>
      <c r="E43" s="8"/>
      <c r="F43" s="8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34"/>
    </row>
    <row r="44" spans="1:47" ht="15" customHeight="1">
      <c r="A44" s="2"/>
      <c r="B44" s="2"/>
      <c r="C44" s="35"/>
      <c r="D44" s="7"/>
      <c r="E44" s="8"/>
      <c r="F44" s="8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34"/>
    </row>
    <row r="45" spans="1:47" ht="15" customHeight="1">
      <c r="A45" s="2"/>
      <c r="B45" s="2"/>
      <c r="C45" s="35"/>
      <c r="D45" s="7"/>
      <c r="E45" s="8"/>
      <c r="F45" s="8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34"/>
    </row>
    <row r="46" spans="1:47" ht="15" customHeight="1">
      <c r="A46" s="2"/>
      <c r="B46" s="2"/>
      <c r="C46" s="35"/>
      <c r="D46" s="7"/>
      <c r="E46" s="8"/>
      <c r="F46" s="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34"/>
    </row>
    <row r="47" spans="1:47" ht="15" customHeight="1">
      <c r="A47" s="2"/>
      <c r="B47" s="2"/>
      <c r="C47" s="35"/>
      <c r="D47" s="7"/>
      <c r="E47" s="8"/>
      <c r="F47" s="8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34"/>
    </row>
    <row r="48" spans="1:47" ht="18.75">
      <c r="A48" s="2"/>
      <c r="B48" s="2"/>
      <c r="C48" s="2"/>
      <c r="D48" s="45"/>
      <c r="E48" s="45" t="s">
        <v>157</v>
      </c>
      <c r="F48" s="45"/>
      <c r="G48" s="45">
        <f t="shared" ref="G48:AU48" si="1">SUM(G31:G47)</f>
        <v>0</v>
      </c>
      <c r="H48" s="45">
        <f t="shared" si="1"/>
        <v>0</v>
      </c>
      <c r="I48" s="45">
        <f t="shared" si="1"/>
        <v>0</v>
      </c>
      <c r="J48" s="45">
        <f t="shared" si="1"/>
        <v>0</v>
      </c>
      <c r="K48" s="45">
        <f t="shared" si="1"/>
        <v>0</v>
      </c>
      <c r="L48" s="45">
        <f t="shared" si="1"/>
        <v>0</v>
      </c>
      <c r="M48" s="45">
        <f t="shared" si="1"/>
        <v>0</v>
      </c>
      <c r="N48" s="45">
        <f t="shared" si="1"/>
        <v>0</v>
      </c>
      <c r="O48" s="45">
        <f t="shared" si="1"/>
        <v>0</v>
      </c>
      <c r="P48" s="45">
        <f t="shared" si="1"/>
        <v>0</v>
      </c>
      <c r="Q48" s="45">
        <f t="shared" si="1"/>
        <v>0</v>
      </c>
      <c r="R48" s="45">
        <f t="shared" si="1"/>
        <v>0</v>
      </c>
      <c r="S48" s="45">
        <f t="shared" si="1"/>
        <v>0</v>
      </c>
      <c r="T48" s="45">
        <f t="shared" si="1"/>
        <v>0</v>
      </c>
      <c r="U48" s="45">
        <f t="shared" si="1"/>
        <v>0</v>
      </c>
      <c r="V48" s="45">
        <f t="shared" si="1"/>
        <v>0</v>
      </c>
      <c r="W48" s="45">
        <f t="shared" si="1"/>
        <v>0</v>
      </c>
      <c r="X48" s="45">
        <f t="shared" si="1"/>
        <v>0</v>
      </c>
      <c r="Y48" s="45">
        <f t="shared" si="1"/>
        <v>0</v>
      </c>
      <c r="Z48" s="45">
        <f t="shared" si="1"/>
        <v>0</v>
      </c>
      <c r="AA48" s="45">
        <f t="shared" si="1"/>
        <v>0</v>
      </c>
      <c r="AB48" s="45">
        <f t="shared" si="1"/>
        <v>0</v>
      </c>
      <c r="AC48" s="45">
        <f t="shared" si="1"/>
        <v>0</v>
      </c>
      <c r="AD48" s="45">
        <f t="shared" si="1"/>
        <v>0</v>
      </c>
      <c r="AE48" s="45">
        <f t="shared" si="1"/>
        <v>0</v>
      </c>
      <c r="AF48" s="45">
        <f t="shared" si="1"/>
        <v>0</v>
      </c>
      <c r="AG48" s="45">
        <f t="shared" si="1"/>
        <v>0</v>
      </c>
      <c r="AH48" s="45">
        <f t="shared" si="1"/>
        <v>0</v>
      </c>
      <c r="AI48" s="45">
        <f t="shared" si="1"/>
        <v>0</v>
      </c>
      <c r="AJ48" s="45">
        <f t="shared" si="1"/>
        <v>0</v>
      </c>
      <c r="AK48" s="45">
        <f t="shared" si="1"/>
        <v>0</v>
      </c>
      <c r="AL48" s="45">
        <f t="shared" si="1"/>
        <v>0</v>
      </c>
      <c r="AM48" s="45">
        <f t="shared" si="1"/>
        <v>0</v>
      </c>
      <c r="AN48" s="45">
        <f t="shared" si="1"/>
        <v>0</v>
      </c>
      <c r="AO48" s="45">
        <f t="shared" si="1"/>
        <v>0</v>
      </c>
      <c r="AP48" s="45">
        <f t="shared" si="1"/>
        <v>0</v>
      </c>
      <c r="AQ48" s="45">
        <f t="shared" si="1"/>
        <v>0</v>
      </c>
      <c r="AR48" s="45">
        <f t="shared" si="1"/>
        <v>0</v>
      </c>
      <c r="AS48" s="45">
        <f t="shared" si="1"/>
        <v>0</v>
      </c>
      <c r="AT48" s="45">
        <f t="shared" si="1"/>
        <v>0</v>
      </c>
      <c r="AU48" s="45">
        <f t="shared" si="1"/>
        <v>0</v>
      </c>
    </row>
    <row r="49" spans="1:47" ht="18.75">
      <c r="A49" s="2"/>
      <c r="B49" s="2"/>
      <c r="C49" s="2"/>
      <c r="D49" s="75"/>
      <c r="E49" s="70" t="s">
        <v>158</v>
      </c>
      <c r="F49" s="75"/>
      <c r="G49" s="70">
        <f>G30+G48</f>
        <v>0</v>
      </c>
      <c r="H49" s="70">
        <f t="shared" ref="H49:AU49" si="2">H30+H48</f>
        <v>0</v>
      </c>
      <c r="I49" s="70">
        <f t="shared" si="2"/>
        <v>0</v>
      </c>
      <c r="J49" s="70">
        <f t="shared" si="2"/>
        <v>0</v>
      </c>
      <c r="K49" s="70">
        <f t="shared" si="2"/>
        <v>0</v>
      </c>
      <c r="L49" s="70">
        <f t="shared" si="2"/>
        <v>0</v>
      </c>
      <c r="M49" s="70">
        <f t="shared" si="2"/>
        <v>0</v>
      </c>
      <c r="N49" s="70">
        <f t="shared" si="2"/>
        <v>0</v>
      </c>
      <c r="O49" s="70">
        <f t="shared" si="2"/>
        <v>0</v>
      </c>
      <c r="P49" s="70">
        <f t="shared" si="2"/>
        <v>0</v>
      </c>
      <c r="Q49" s="70">
        <f t="shared" si="2"/>
        <v>0</v>
      </c>
      <c r="R49" s="70">
        <f t="shared" si="2"/>
        <v>0</v>
      </c>
      <c r="S49" s="70">
        <f t="shared" si="2"/>
        <v>0</v>
      </c>
      <c r="T49" s="70">
        <f t="shared" si="2"/>
        <v>0</v>
      </c>
      <c r="U49" s="70">
        <f t="shared" si="2"/>
        <v>0</v>
      </c>
      <c r="V49" s="70">
        <f t="shared" si="2"/>
        <v>0</v>
      </c>
      <c r="W49" s="70">
        <f t="shared" si="2"/>
        <v>0</v>
      </c>
      <c r="X49" s="70">
        <f t="shared" si="2"/>
        <v>0</v>
      </c>
      <c r="Y49" s="70">
        <f t="shared" si="2"/>
        <v>0</v>
      </c>
      <c r="Z49" s="70">
        <f t="shared" si="2"/>
        <v>0</v>
      </c>
      <c r="AA49" s="70">
        <f t="shared" si="2"/>
        <v>0</v>
      </c>
      <c r="AB49" s="70">
        <f t="shared" si="2"/>
        <v>0</v>
      </c>
      <c r="AC49" s="70">
        <f t="shared" si="2"/>
        <v>0</v>
      </c>
      <c r="AD49" s="70">
        <f t="shared" si="2"/>
        <v>0</v>
      </c>
      <c r="AE49" s="70">
        <f t="shared" si="2"/>
        <v>0</v>
      </c>
      <c r="AF49" s="70">
        <f t="shared" si="2"/>
        <v>0</v>
      </c>
      <c r="AG49" s="70">
        <f t="shared" si="2"/>
        <v>0</v>
      </c>
      <c r="AH49" s="70">
        <f t="shared" si="2"/>
        <v>0</v>
      </c>
      <c r="AI49" s="70">
        <f t="shared" si="2"/>
        <v>0</v>
      </c>
      <c r="AJ49" s="70">
        <f t="shared" si="2"/>
        <v>0</v>
      </c>
      <c r="AK49" s="70">
        <f t="shared" si="2"/>
        <v>0</v>
      </c>
      <c r="AL49" s="70">
        <f t="shared" si="2"/>
        <v>0</v>
      </c>
      <c r="AM49" s="70">
        <f t="shared" si="2"/>
        <v>0</v>
      </c>
      <c r="AN49" s="70">
        <f t="shared" si="2"/>
        <v>0</v>
      </c>
      <c r="AO49" s="70">
        <f t="shared" si="2"/>
        <v>0</v>
      </c>
      <c r="AP49" s="70">
        <f t="shared" si="2"/>
        <v>0</v>
      </c>
      <c r="AQ49" s="70">
        <f t="shared" si="2"/>
        <v>0</v>
      </c>
      <c r="AR49" s="70">
        <f t="shared" si="2"/>
        <v>0</v>
      </c>
      <c r="AS49" s="70">
        <f t="shared" si="2"/>
        <v>0</v>
      </c>
      <c r="AT49" s="70">
        <f t="shared" si="2"/>
        <v>0</v>
      </c>
      <c r="AU49" s="70">
        <f t="shared" si="2"/>
        <v>0</v>
      </c>
    </row>
  </sheetData>
  <mergeCells count="43">
    <mergeCell ref="A8:A10"/>
    <mergeCell ref="B8:B10"/>
    <mergeCell ref="C8:C10"/>
    <mergeCell ref="D8:D10"/>
    <mergeCell ref="E8:E10"/>
    <mergeCell ref="F8:F10"/>
    <mergeCell ref="G9:G10"/>
    <mergeCell ref="H9:H10"/>
    <mergeCell ref="G8:L8"/>
    <mergeCell ref="I9:I10"/>
    <mergeCell ref="J9:J10"/>
    <mergeCell ref="K9:K10"/>
    <mergeCell ref="L9:L10"/>
    <mergeCell ref="AD9:AD10"/>
    <mergeCell ref="AE9:AE10"/>
    <mergeCell ref="Y8:AE8"/>
    <mergeCell ref="O9:O10"/>
    <mergeCell ref="M8:R8"/>
    <mergeCell ref="S9:U9"/>
    <mergeCell ref="V9:X9"/>
    <mergeCell ref="N9:N10"/>
    <mergeCell ref="M9:M10"/>
    <mergeCell ref="AO8:AT8"/>
    <mergeCell ref="AO9:AO10"/>
    <mergeCell ref="AP9:AP10"/>
    <mergeCell ref="P9:P10"/>
    <mergeCell ref="R9:R10"/>
    <mergeCell ref="S8:X8"/>
    <mergeCell ref="Y9:Y10"/>
    <mergeCell ref="Z9:Z10"/>
    <mergeCell ref="Q9:Q10"/>
    <mergeCell ref="AF9:AH9"/>
    <mergeCell ref="AI9:AK9"/>
    <mergeCell ref="AL9:AN9"/>
    <mergeCell ref="AF8:AN8"/>
    <mergeCell ref="AA9:AA10"/>
    <mergeCell ref="AB9:AB10"/>
    <mergeCell ref="AC9:AC10"/>
    <mergeCell ref="AU9:AU10"/>
    <mergeCell ref="AQ9:AQ10"/>
    <mergeCell ref="AR9:AR10"/>
    <mergeCell ref="AS9:AS10"/>
    <mergeCell ref="AT9:AT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 1</vt:lpstr>
      <vt:lpstr>PART 2</vt:lpstr>
      <vt:lpstr>Part 3</vt:lpstr>
      <vt:lpstr>TRACKS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2013-09-16T06:20:42Z</dcterms:modified>
</cp:coreProperties>
</file>